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olcoach.sharepoint.com/sites/DOLC/Shared Documents/DOLC Courses and Masterclasses/Certification Courses/Basic Course/Supporting Resources/"/>
    </mc:Choice>
  </mc:AlternateContent>
  <xr:revisionPtr revIDLastSave="0" documentId="8_{4AADA9B8-0D4F-D04E-A2A5-B8690D4732E7}" xr6:coauthVersionLast="47" xr6:coauthVersionMax="47" xr10:uidLastSave="{00000000-0000-0000-0000-000000000000}"/>
  <bookViews>
    <workbookView xWindow="0" yWindow="500" windowWidth="28800" windowHeight="15840" tabRatio="599" xr2:uid="{2ACDBA18-64AD-4C46-A82B-239EC5A2C086}"/>
  </bookViews>
  <sheets>
    <sheet name="Basic Gantt chart" sheetId="3" r:id="rId1"/>
  </sheets>
  <definedNames>
    <definedName name="_xlnm._FilterDatabase" localSheetId="0" hidden="1">'Basic Gantt chart'!$A$6:$DQ$50</definedName>
    <definedName name="display_week" localSheetId="0">'Basic Gantt chart'!$I$2</definedName>
    <definedName name="display_week">#REF!</definedName>
    <definedName name="_xlnm.Print_Titles" localSheetId="0">'Basic Gantt chart'!$A:$I,'Basic Gantt chart'!$1:$7</definedName>
    <definedName name="project_start" localSheetId="0">'Basic Gantt chart'!$F$2</definedName>
    <definedName name="project_start">#REF!</definedName>
    <definedName name="task_end" localSheetId="0">'Basic Gantt chart'!$D1</definedName>
    <definedName name="task_progress" localSheetId="0">'Basic Gantt chart'!$G1</definedName>
    <definedName name="task_progress">#REF!</definedName>
    <definedName name="task_start" localSheetId="0">'Basic Gantt chart'!$C1</definedName>
    <definedName name="task_start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3" l="1"/>
  <c r="E11" i="3"/>
  <c r="E12" i="3"/>
  <c r="F2" i="3"/>
  <c r="F4" i="3"/>
  <c r="F5" i="3" s="1"/>
  <c r="E34" i="3" l="1"/>
  <c r="E28" i="3"/>
  <c r="E50" i="3"/>
  <c r="E38" i="3"/>
  <c r="E26" i="3"/>
  <c r="E27" i="3"/>
  <c r="E22" i="3"/>
  <c r="E23" i="3"/>
  <c r="E16" i="3"/>
  <c r="E37" i="3"/>
  <c r="E36" i="3"/>
  <c r="E35" i="3"/>
  <c r="E31" i="3" l="1"/>
  <c r="E24" i="3"/>
  <c r="E25" i="3"/>
  <c r="E32" i="3"/>
  <c r="E33" i="3"/>
  <c r="E39" i="3"/>
  <c r="E40" i="3"/>
  <c r="E41" i="3"/>
  <c r="E42" i="3"/>
  <c r="E43" i="3"/>
  <c r="E44" i="3"/>
  <c r="E45" i="3"/>
  <c r="E46" i="3"/>
  <c r="E47" i="3"/>
  <c r="E48" i="3"/>
  <c r="E49" i="3"/>
  <c r="E9" i="3"/>
  <c r="E10" i="3"/>
  <c r="E13" i="3"/>
  <c r="E14" i="3"/>
  <c r="E15" i="3"/>
  <c r="E17" i="3"/>
  <c r="E18" i="3"/>
  <c r="E19" i="3"/>
  <c r="E20" i="3"/>
  <c r="E21" i="3"/>
  <c r="E30" i="3"/>
  <c r="E29" i="3"/>
  <c r="E8" i="3"/>
  <c r="E7" i="3"/>
  <c r="J6" i="3"/>
  <c r="J3" i="3" s="1"/>
  <c r="J4" i="3"/>
  <c r="K4" i="3" s="1"/>
  <c r="L4" i="3" s="1"/>
  <c r="M4" i="3" s="1"/>
  <c r="N4" i="3" s="1"/>
  <c r="O4" i="3" s="1"/>
  <c r="P4" i="3" s="1"/>
  <c r="Q4" i="3" s="1"/>
  <c r="R4" i="3" s="1"/>
  <c r="S4" i="3" s="1"/>
  <c r="T4" i="3" s="1"/>
  <c r="U4" i="3" s="1"/>
  <c r="V4" i="3" s="1"/>
  <c r="W4" i="3" s="1"/>
  <c r="X4" i="3" s="1"/>
  <c r="Y4" i="3" s="1"/>
  <c r="Z4" i="3" s="1"/>
  <c r="AA4" i="3" s="1"/>
  <c r="AB4" i="3" s="1"/>
  <c r="AC4" i="3" s="1"/>
  <c r="AD4" i="3" s="1"/>
  <c r="AE4" i="3" s="1"/>
  <c r="AF4" i="3" s="1"/>
  <c r="AG4" i="3" s="1"/>
  <c r="AH4" i="3" s="1"/>
  <c r="AI4" i="3" s="1"/>
  <c r="AJ4" i="3" s="1"/>
  <c r="AK4" i="3" s="1"/>
  <c r="AL4" i="3" s="1"/>
  <c r="AM4" i="3" s="1"/>
  <c r="AN4" i="3" s="1"/>
  <c r="AO4" i="3" s="1"/>
  <c r="AP4" i="3" s="1"/>
  <c r="AQ4" i="3" s="1"/>
  <c r="AR4" i="3" s="1"/>
  <c r="AS4" i="3" s="1"/>
  <c r="AT4" i="3" s="1"/>
  <c r="AU4" i="3" s="1"/>
  <c r="AV4" i="3" s="1"/>
  <c r="AW4" i="3" s="1"/>
  <c r="AX4" i="3" s="1"/>
  <c r="AY4" i="3" s="1"/>
  <c r="AZ4" i="3" s="1"/>
  <c r="BA4" i="3" s="1"/>
  <c r="BB4" i="3" s="1"/>
  <c r="BC4" i="3" s="1"/>
  <c r="BD4" i="3" s="1"/>
  <c r="BE4" i="3" s="1"/>
  <c r="BF4" i="3" s="1"/>
  <c r="BG4" i="3" s="1"/>
  <c r="BH4" i="3" s="1"/>
  <c r="BI4" i="3" s="1"/>
  <c r="BJ4" i="3" s="1"/>
  <c r="BK4" i="3" s="1"/>
  <c r="BL4" i="3" s="1"/>
  <c r="BM4" i="3" s="1"/>
  <c r="BN4" i="3" s="1"/>
  <c r="BO4" i="3" s="1"/>
  <c r="BP4" i="3" s="1"/>
  <c r="BQ4" i="3" s="1"/>
  <c r="BR4" i="3" s="1"/>
  <c r="BS4" i="3" s="1"/>
  <c r="BT4" i="3" s="1"/>
  <c r="BU4" i="3" s="1"/>
  <c r="BV4" i="3" s="1"/>
  <c r="BW4" i="3" s="1"/>
  <c r="BX4" i="3" s="1"/>
  <c r="BY4" i="3" s="1"/>
  <c r="BZ4" i="3" s="1"/>
  <c r="CA4" i="3" s="1"/>
  <c r="CB4" i="3" s="1"/>
  <c r="CC4" i="3" s="1"/>
  <c r="CD4" i="3" s="1"/>
  <c r="CE4" i="3" s="1"/>
  <c r="CF4" i="3" s="1"/>
  <c r="CG4" i="3" s="1"/>
  <c r="CH4" i="3" s="1"/>
  <c r="CI4" i="3" s="1"/>
  <c r="CJ4" i="3" s="1"/>
  <c r="CK4" i="3" s="1"/>
  <c r="CL4" i="3" s="1"/>
  <c r="CM4" i="3" s="1"/>
  <c r="CN4" i="3" s="1"/>
  <c r="CO4" i="3" s="1"/>
  <c r="CP4" i="3" s="1"/>
  <c r="CQ4" i="3" s="1"/>
  <c r="CR4" i="3" s="1"/>
  <c r="CS4" i="3" s="1"/>
  <c r="CT4" i="3" s="1"/>
  <c r="CU4" i="3" s="1"/>
  <c r="CV4" i="3" s="1"/>
  <c r="CW4" i="3" s="1"/>
  <c r="CX4" i="3" s="1"/>
  <c r="CY4" i="3" s="1"/>
  <c r="CZ4" i="3" s="1"/>
  <c r="DA4" i="3" s="1"/>
  <c r="DB4" i="3" s="1"/>
  <c r="DC4" i="3" s="1"/>
  <c r="DD4" i="3" s="1"/>
  <c r="DE4" i="3" s="1"/>
  <c r="DF4" i="3" s="1"/>
  <c r="DG4" i="3" s="1"/>
  <c r="DH4" i="3" s="1"/>
  <c r="DI4" i="3" s="1"/>
  <c r="DJ4" i="3" s="1"/>
  <c r="DK4" i="3" s="1"/>
  <c r="DL4" i="3" s="1"/>
  <c r="DM4" i="3" s="1"/>
  <c r="DN4" i="3" s="1"/>
  <c r="DO4" i="3" s="1"/>
  <c r="DP4" i="3" s="1"/>
  <c r="DQ4" i="3" s="1"/>
  <c r="J5" i="3" l="1"/>
  <c r="K6" i="3"/>
  <c r="L6" i="3" l="1"/>
  <c r="K5" i="3"/>
  <c r="K3" i="3"/>
  <c r="L3" i="3" l="1"/>
  <c r="L5" i="3"/>
  <c r="M6" i="3"/>
  <c r="N6" i="3" l="1"/>
  <c r="M3" i="3"/>
  <c r="M5" i="3"/>
  <c r="O6" i="3" l="1"/>
  <c r="N3" i="3"/>
  <c r="N5" i="3"/>
  <c r="P6" i="3" l="1"/>
  <c r="O5" i="3"/>
  <c r="O3" i="3"/>
  <c r="P3" i="3" l="1"/>
  <c r="Q6" i="3"/>
  <c r="P5" i="3"/>
  <c r="R6" i="3" l="1"/>
  <c r="Q3" i="3"/>
  <c r="Q5" i="3"/>
  <c r="R5" i="3" l="1"/>
  <c r="S6" i="3"/>
  <c r="R3" i="3"/>
  <c r="T6" i="3" l="1"/>
  <c r="S3" i="3"/>
  <c r="S5" i="3"/>
  <c r="T5" i="3" l="1"/>
  <c r="U6" i="3"/>
  <c r="T3" i="3"/>
  <c r="V6" i="3" l="1"/>
  <c r="U5" i="3"/>
  <c r="U3" i="3"/>
  <c r="W6" i="3" l="1"/>
  <c r="V3" i="3"/>
  <c r="V5" i="3"/>
  <c r="X6" i="3" l="1"/>
  <c r="W5" i="3"/>
  <c r="W3" i="3"/>
  <c r="X3" i="3" l="1"/>
  <c r="Y6" i="3"/>
  <c r="X5" i="3"/>
  <c r="Z6" i="3" l="1"/>
  <c r="Y3" i="3"/>
  <c r="Y5" i="3"/>
  <c r="AA6" i="3" l="1"/>
  <c r="Z3" i="3"/>
  <c r="Z5" i="3"/>
  <c r="AB6" i="3" l="1"/>
  <c r="AA5" i="3"/>
  <c r="AA3" i="3"/>
  <c r="AB3" i="3" l="1"/>
  <c r="AC6" i="3"/>
  <c r="AB5" i="3"/>
  <c r="AD6" i="3" l="1"/>
  <c r="AC5" i="3"/>
  <c r="AC3" i="3"/>
  <c r="AE6" i="3" l="1"/>
  <c r="AD5" i="3"/>
  <c r="AD3" i="3"/>
  <c r="AF6" i="3" l="1"/>
  <c r="AE5" i="3"/>
  <c r="AE3" i="3"/>
  <c r="AF3" i="3" l="1"/>
  <c r="AG6" i="3"/>
  <c r="AF5" i="3"/>
  <c r="AH6" i="3" l="1"/>
  <c r="AG5" i="3"/>
  <c r="AG3" i="3"/>
  <c r="AI6" i="3" l="1"/>
  <c r="AH5" i="3"/>
  <c r="AH3" i="3"/>
  <c r="AI5" i="3" l="1"/>
  <c r="AJ6" i="3"/>
  <c r="AI3" i="3"/>
  <c r="AJ3" i="3" l="1"/>
  <c r="AJ5" i="3"/>
  <c r="AK6" i="3"/>
  <c r="AK3" i="3" l="1"/>
  <c r="AL6" i="3"/>
  <c r="AK5" i="3"/>
  <c r="AL5" i="3" l="1"/>
  <c r="AM6" i="3"/>
  <c r="AL3" i="3"/>
  <c r="AM5" i="3" l="1"/>
  <c r="AN6" i="3"/>
  <c r="AM3" i="3"/>
  <c r="AN5" i="3" l="1"/>
  <c r="AN3" i="3"/>
  <c r="AO6" i="3"/>
  <c r="AP6" i="3" l="1"/>
  <c r="AO3" i="3"/>
  <c r="AO5" i="3"/>
  <c r="AQ6" i="3" l="1"/>
  <c r="AP5" i="3"/>
  <c r="AP3" i="3"/>
  <c r="AQ5" i="3" l="1"/>
  <c r="AR6" i="3"/>
  <c r="AQ3" i="3"/>
  <c r="AR3" i="3" l="1"/>
  <c r="AS6" i="3"/>
  <c r="AR5" i="3"/>
  <c r="AS3" i="3" l="1"/>
  <c r="AT6" i="3"/>
  <c r="AS5" i="3"/>
  <c r="AT5" i="3" l="1"/>
  <c r="AU6" i="3"/>
  <c r="AT3" i="3"/>
  <c r="AU5" i="3" l="1"/>
  <c r="AV6" i="3"/>
  <c r="AU3" i="3"/>
  <c r="AV5" i="3" l="1"/>
  <c r="AW6" i="3"/>
  <c r="AV3" i="3"/>
  <c r="AX6" i="3" l="1"/>
  <c r="AW5" i="3"/>
  <c r="AW3" i="3"/>
  <c r="AX5" i="3" l="1"/>
  <c r="AY6" i="3"/>
  <c r="AX3" i="3"/>
  <c r="AZ6" i="3" l="1"/>
  <c r="AY5" i="3"/>
  <c r="AY3" i="3"/>
  <c r="AZ5" i="3" l="1"/>
  <c r="AZ3" i="3"/>
  <c r="BA6" i="3"/>
  <c r="BB6" i="3" l="1"/>
  <c r="BA5" i="3"/>
  <c r="BA3" i="3"/>
  <c r="BC6" i="3" l="1"/>
  <c r="BB5" i="3"/>
  <c r="BB3" i="3"/>
  <c r="BD6" i="3" l="1"/>
  <c r="BC5" i="3"/>
  <c r="BC3" i="3"/>
  <c r="BE6" i="3" l="1"/>
  <c r="BD3" i="3"/>
  <c r="BD5" i="3"/>
  <c r="BF6" i="3" l="1"/>
  <c r="BE5" i="3"/>
  <c r="BE3" i="3"/>
  <c r="BG6" i="3" l="1"/>
  <c r="BF5" i="3"/>
  <c r="BF3" i="3"/>
  <c r="BH6" i="3" l="1"/>
  <c r="BG3" i="3"/>
  <c r="BG5" i="3"/>
  <c r="BI6" i="3" l="1"/>
  <c r="BH3" i="3"/>
  <c r="BH5" i="3"/>
  <c r="BJ6" i="3" l="1"/>
  <c r="BI3" i="3"/>
  <c r="BI5" i="3"/>
  <c r="BJ3" i="3" l="1"/>
  <c r="BK6" i="3"/>
  <c r="BJ5" i="3"/>
  <c r="BL6" i="3" l="1"/>
  <c r="BK5" i="3"/>
  <c r="BK3" i="3"/>
  <c r="BM6" i="3" l="1"/>
  <c r="BL5" i="3"/>
  <c r="BL3" i="3"/>
  <c r="BM5" i="3" l="1"/>
  <c r="BM3" i="3"/>
  <c r="BN6" i="3"/>
  <c r="BO6" i="3" l="1"/>
  <c r="BN3" i="3"/>
  <c r="BN5" i="3"/>
  <c r="BP6" i="3" l="1"/>
  <c r="BO5" i="3"/>
  <c r="BO3" i="3"/>
  <c r="BQ6" i="3" l="1"/>
  <c r="BP3" i="3"/>
  <c r="BP5" i="3"/>
  <c r="BR6" i="3" l="1"/>
  <c r="BQ3" i="3"/>
  <c r="BQ5" i="3"/>
  <c r="BR3" i="3" l="1"/>
  <c r="BS6" i="3"/>
  <c r="BR5" i="3"/>
  <c r="BT6" i="3" l="1"/>
  <c r="BS5" i="3"/>
  <c r="BS3" i="3"/>
  <c r="BT3" i="3" l="1"/>
  <c r="BU6" i="3"/>
  <c r="BT5" i="3"/>
  <c r="BV6" i="3" l="1"/>
  <c r="BU3" i="3"/>
  <c r="BU5" i="3"/>
  <c r="BV3" i="3" l="1"/>
  <c r="BW6" i="3"/>
  <c r="BV5" i="3"/>
  <c r="BX6" i="3" l="1"/>
  <c r="BW3" i="3"/>
  <c r="BW5" i="3"/>
  <c r="BX5" i="3" l="1"/>
  <c r="BY6" i="3"/>
  <c r="BX3" i="3"/>
  <c r="BZ6" i="3" l="1"/>
  <c r="BY3" i="3"/>
  <c r="BY5" i="3"/>
  <c r="CA6" i="3" l="1"/>
  <c r="BZ5" i="3"/>
  <c r="BZ3" i="3"/>
  <c r="CA5" i="3" l="1"/>
  <c r="CB6" i="3"/>
  <c r="CA3" i="3"/>
  <c r="CB3" i="3" l="1"/>
  <c r="CC6" i="3"/>
  <c r="CB5" i="3"/>
  <c r="CD6" i="3" l="1"/>
  <c r="CC3" i="3"/>
  <c r="CC5" i="3"/>
  <c r="CD3" i="3" l="1"/>
  <c r="CD5" i="3"/>
  <c r="CE6" i="3"/>
  <c r="CF6" i="3" l="1"/>
  <c r="CE3" i="3"/>
  <c r="CE5" i="3"/>
  <c r="CG6" i="3" l="1"/>
  <c r="CF3" i="3"/>
  <c r="CF5" i="3"/>
  <c r="CH6" i="3" l="1"/>
  <c r="CG5" i="3"/>
  <c r="CG3" i="3"/>
  <c r="CI6" i="3" l="1"/>
  <c r="CH3" i="3"/>
  <c r="CH5" i="3"/>
  <c r="CJ6" i="3" l="1"/>
  <c r="CI5" i="3"/>
  <c r="CI3" i="3"/>
  <c r="CJ3" i="3" l="1"/>
  <c r="CK6" i="3"/>
  <c r="CJ5" i="3"/>
  <c r="CL6" i="3" l="1"/>
  <c r="CK5" i="3"/>
  <c r="CK3" i="3"/>
  <c r="CL3" i="3" l="1"/>
  <c r="CM6" i="3"/>
  <c r="CL5" i="3"/>
  <c r="CM5" i="3" l="1"/>
  <c r="CN6" i="3"/>
  <c r="CM3" i="3"/>
  <c r="CN5" i="3" l="1"/>
  <c r="CO6" i="3"/>
  <c r="CN3" i="3"/>
  <c r="CO5" i="3" l="1"/>
  <c r="CP6" i="3"/>
  <c r="CO3" i="3"/>
  <c r="CP5" i="3" l="1"/>
  <c r="CQ6" i="3"/>
  <c r="CP3" i="3"/>
  <c r="CR6" i="3" l="1"/>
  <c r="CQ5" i="3"/>
  <c r="CQ3" i="3"/>
  <c r="CS6" i="3" l="1"/>
  <c r="CR3" i="3"/>
  <c r="CR5" i="3"/>
  <c r="CT6" i="3" l="1"/>
  <c r="CS5" i="3"/>
  <c r="CS3" i="3"/>
  <c r="CU6" i="3" l="1"/>
  <c r="CT5" i="3"/>
  <c r="CT3" i="3"/>
  <c r="CV6" i="3" l="1"/>
  <c r="CU5" i="3"/>
  <c r="CU3" i="3"/>
  <c r="CV3" i="3" l="1"/>
  <c r="CV5" i="3"/>
  <c r="CW6" i="3"/>
  <c r="CX6" i="3" l="1"/>
  <c r="CW5" i="3"/>
  <c r="CW3" i="3"/>
  <c r="CX5" i="3" l="1"/>
  <c r="CY6" i="3"/>
  <c r="CX3" i="3"/>
  <c r="CZ6" i="3" l="1"/>
  <c r="CY5" i="3"/>
  <c r="CY3" i="3"/>
  <c r="DA6" i="3" l="1"/>
  <c r="CZ5" i="3"/>
  <c r="CZ3" i="3"/>
  <c r="DA3" i="3" l="1"/>
  <c r="DB6" i="3"/>
  <c r="DA5" i="3"/>
  <c r="DC6" i="3" l="1"/>
  <c r="DB5" i="3"/>
  <c r="DB3" i="3"/>
  <c r="DC5" i="3" l="1"/>
  <c r="DD6" i="3"/>
  <c r="DC3" i="3"/>
  <c r="DD5" i="3" l="1"/>
  <c r="DE6" i="3"/>
  <c r="DD3" i="3"/>
  <c r="DE5" i="3" l="1"/>
  <c r="DF6" i="3"/>
  <c r="DE3" i="3"/>
  <c r="DF5" i="3" l="1"/>
  <c r="DG6" i="3"/>
  <c r="DF3" i="3"/>
  <c r="DG3" i="3" l="1"/>
  <c r="DG5" i="3"/>
  <c r="DH6" i="3"/>
  <c r="DI6" i="3" l="1"/>
  <c r="DH5" i="3"/>
  <c r="DH3" i="3"/>
  <c r="DJ6" i="3" l="1"/>
  <c r="DI5" i="3"/>
  <c r="DI3" i="3"/>
  <c r="DJ5" i="3" l="1"/>
  <c r="DK6" i="3"/>
  <c r="DJ3" i="3"/>
  <c r="DL6" i="3" l="1"/>
  <c r="DK3" i="3"/>
  <c r="DK5" i="3"/>
  <c r="DM6" i="3" l="1"/>
  <c r="DL5" i="3"/>
  <c r="DL3" i="3"/>
  <c r="DN6" i="3" l="1"/>
  <c r="DM3" i="3"/>
  <c r="DM5" i="3"/>
  <c r="DN3" i="3" l="1"/>
  <c r="DN5" i="3"/>
  <c r="DO6" i="3"/>
  <c r="DP6" i="3" l="1"/>
  <c r="DO3" i="3"/>
  <c r="DO5" i="3"/>
  <c r="DQ6" i="3" l="1"/>
  <c r="DP3" i="3"/>
  <c r="DP5" i="3"/>
  <c r="DQ5" i="3" l="1"/>
  <c r="DQ3" i="3"/>
</calcChain>
</file>

<file path=xl/sharedStrings.xml><?xml version="1.0" encoding="utf-8"?>
<sst xmlns="http://schemas.openxmlformats.org/spreadsheetml/2006/main" count="26" uniqueCount="26">
  <si>
    <t>Project manager</t>
  </si>
  <si>
    <t>Project end date</t>
  </si>
  <si>
    <t>Phase</t>
  </si>
  <si>
    <t>Start Date</t>
  </si>
  <si>
    <t>End Date</t>
  </si>
  <si>
    <t>Working days</t>
  </si>
  <si>
    <t>Task</t>
  </si>
  <si>
    <t>Complete %</t>
  </si>
  <si>
    <t>Cost $</t>
  </si>
  <si>
    <t>Task owner</t>
  </si>
  <si>
    <t>Project budget</t>
  </si>
  <si>
    <t>Budget contingency</t>
  </si>
  <si>
    <t xml:space="preserve">Project team </t>
  </si>
  <si>
    <t>Project start date</t>
  </si>
  <si>
    <t>Project Name</t>
  </si>
  <si>
    <t xml:space="preserve">Month </t>
  </si>
  <si>
    <t>Project week</t>
  </si>
  <si>
    <t>Calendar week</t>
  </si>
  <si>
    <t>Display project week</t>
  </si>
  <si>
    <t>This project management template is provided free of charge by the Institute of Project Management under a GNU General Public License.</t>
  </si>
  <si>
    <t>In short, you can redistribute and/or modify this template to your heart’s content, but without any warranty (real or implied) about its merchantability or fitness for a particular purpose.</t>
  </si>
  <si>
    <t>For example, the excel sheets are protected to prevent accidentally overwriting formulas, but not password protected.</t>
  </si>
  <si>
    <r>
      <t>By downloading and using this resource, you accept its </t>
    </r>
    <r>
      <rPr>
        <sz val="9"/>
        <color theme="8"/>
        <rFont val="Calibri"/>
        <family val="2"/>
        <scheme val="minor"/>
      </rPr>
      <t>terms and conditions</t>
    </r>
    <r>
      <rPr>
        <sz val="9"/>
        <color rgb="FF9B9DA1"/>
        <rFont val="Calibri"/>
        <family val="2"/>
        <scheme val="minor"/>
      </rPr>
      <t xml:space="preserve"> of use. </t>
    </r>
  </si>
  <si>
    <r>
      <t xml:space="preserve">This template is offered ‘as is’, and is not supported by a help desk. Please visit </t>
    </r>
    <r>
      <rPr>
        <sz val="9"/>
        <color theme="8"/>
        <rFont val="Calibri"/>
        <family val="2"/>
        <scheme val="minor"/>
      </rPr>
      <t>http://microsoft.com</t>
    </r>
    <r>
      <rPr>
        <sz val="9"/>
        <color rgb="FF9B9DA1"/>
        <rFont val="Calibri"/>
        <family val="2"/>
        <scheme val="minor"/>
      </rPr>
      <t xml:space="preserve"> for editing tips and tricks.</t>
    </r>
  </si>
  <si>
    <r>
      <t xml:space="preserve">You can </t>
    </r>
    <r>
      <rPr>
        <sz val="9"/>
        <color theme="8"/>
        <rFont val="Calibri"/>
        <family val="2"/>
        <scheme val="minor"/>
      </rPr>
      <t>contact us</t>
    </r>
    <r>
      <rPr>
        <sz val="9"/>
        <color rgb="FF9B9DA1"/>
        <rFont val="Calibri"/>
        <family val="2"/>
        <scheme val="minor"/>
      </rPr>
      <t> to learn how this or other project management assets might be customised for your project or organisation.</t>
    </r>
  </si>
  <si>
    <r>
      <t xml:space="preserve">Notes 
</t>
    </r>
    <r>
      <rPr>
        <sz val="12"/>
        <color theme="1"/>
        <rFont val="Arial"/>
        <family val="2"/>
      </rPr>
      <t>(</t>
    </r>
    <r>
      <rPr>
        <i/>
        <sz val="12"/>
        <color theme="1"/>
        <rFont val="Arial"/>
        <family val="2"/>
      </rPr>
      <t>eg</t>
    </r>
    <r>
      <rPr>
        <sz val="12"/>
        <color theme="1"/>
        <rFont val="Arial"/>
        <family val="2"/>
      </rPr>
      <t xml:space="preserve"> dependencies)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</si>
</sst>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_-;\-* #,##0_-;_-* &quot;-&quot;??_-;_-@_-"/>
    <numFmt numFmtId="167" formatCode="ddd\,\ dd/mm/yyyy"/>
    <numFmt numFmtId="168" formatCode="_-&quot;$&quot;* #,##0_-;\-&quot;$&quot;* #,##0_-;_-&quot;$&quot;* &quot;-&quot;??_-;_-@_-"/>
    <numFmt numFmtId="169" formatCode="dd/mm/yyyy;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0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sz val="9"/>
      <color rgb="FF9B9DA1"/>
      <name val="Calibri"/>
      <family val="2"/>
      <scheme val="minor"/>
    </font>
    <font>
      <sz val="9"/>
      <color theme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7E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EFF9FF"/>
        <bgColor indexed="64"/>
      </patternFill>
    </fill>
  </fills>
  <borders count="1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6">
    <xf numFmtId="0" fontId="0" fillId="0" borderId="0" xfId="0"/>
    <xf numFmtId="169" fontId="2" fillId="0" borderId="1" xfId="0" applyNumberFormat="1" applyFont="1" applyBorder="1" applyAlignment="1" applyProtection="1">
      <alignment horizontal="left" vertical="center" wrapText="1"/>
      <protection hidden="1"/>
    </xf>
    <xf numFmtId="168" fontId="2" fillId="0" borderId="1" xfId="0" applyNumberFormat="1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4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wrapText="1"/>
      <protection hidden="1"/>
    </xf>
    <xf numFmtId="0" fontId="2" fillId="0" borderId="2" xfId="0" applyFont="1" applyBorder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4" xfId="0" applyFont="1" applyBorder="1" applyAlignment="1" applyProtection="1">
      <alignment horizontal="left" vertical="center" wrapText="1"/>
      <protection hidden="1"/>
    </xf>
    <xf numFmtId="0" fontId="3" fillId="2" borderId="1" xfId="0" applyFont="1" applyFill="1" applyBorder="1" applyAlignment="1" applyProtection="1">
      <alignment vertical="center" wrapText="1"/>
      <protection hidden="1"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14" fontId="3" fillId="0" borderId="3" xfId="0" applyNumberFormat="1" applyFont="1" applyBorder="1" applyAlignment="1" applyProtection="1">
      <alignment horizontal="center" vertical="center" textRotation="90" wrapText="1"/>
      <protection hidden="1"/>
    </xf>
    <xf numFmtId="14" fontId="3" fillId="0" borderId="1" xfId="0" applyNumberFormat="1" applyFont="1" applyBorder="1" applyAlignment="1" applyProtection="1">
      <alignment horizontal="center" vertical="center" textRotation="90" wrapText="1"/>
      <protection hidden="1"/>
    </xf>
    <xf numFmtId="9" fontId="2" fillId="0" borderId="1" xfId="0" applyNumberFormat="1" applyFont="1" applyFill="1" applyBorder="1" applyAlignment="1" applyProtection="1">
      <alignment vertical="center" wrapText="1"/>
      <protection locked="0" hidden="1"/>
    </xf>
    <xf numFmtId="0" fontId="3" fillId="0" borderId="3" xfId="0" applyFont="1" applyFill="1" applyBorder="1" applyAlignment="1" applyProtection="1">
      <alignment vertical="center" wrapText="1"/>
      <protection hidden="1"/>
    </xf>
    <xf numFmtId="0" fontId="3" fillId="0" borderId="1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7" fillId="0" borderId="3" xfId="0" applyFont="1" applyFill="1" applyBorder="1" applyAlignment="1" applyProtection="1">
      <alignment vertical="center" wrapText="1"/>
      <protection hidden="1"/>
    </xf>
    <xf numFmtId="0" fontId="7" fillId="0" borderId="1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Alignment="1" applyProtection="1">
      <alignment wrapText="1"/>
      <protection hidden="1"/>
    </xf>
    <xf numFmtId="0" fontId="2" fillId="0" borderId="0" xfId="0" applyFont="1" applyFill="1" applyAlignment="1" applyProtection="1">
      <alignment wrapText="1"/>
      <protection hidden="1"/>
    </xf>
    <xf numFmtId="0" fontId="3" fillId="0" borderId="0" xfId="0" applyFont="1" applyFill="1" applyAlignment="1" applyProtection="1">
      <alignment wrapText="1"/>
      <protection hidden="1"/>
    </xf>
    <xf numFmtId="14" fontId="2" fillId="0" borderId="0" xfId="0" applyNumberFormat="1" applyFont="1" applyAlignment="1" applyProtection="1">
      <alignment horizontal="left" wrapText="1"/>
      <protection hidden="1"/>
    </xf>
    <xf numFmtId="14" fontId="2" fillId="0" borderId="0" xfId="0" applyNumberFormat="1" applyFont="1" applyAlignment="1" applyProtection="1">
      <alignment wrapText="1"/>
      <protection hidden="1"/>
    </xf>
    <xf numFmtId="168" fontId="2" fillId="0" borderId="1" xfId="2" applyNumberFormat="1" applyFont="1" applyFill="1" applyBorder="1" applyAlignment="1" applyProtection="1">
      <alignment vertical="center" wrapText="1"/>
      <protection locked="0" hidden="1"/>
    </xf>
    <xf numFmtId="168" fontId="2" fillId="0" borderId="13" xfId="2" applyNumberFormat="1" applyFont="1" applyFill="1" applyBorder="1" applyAlignment="1" applyProtection="1">
      <alignment vertical="center" wrapText="1"/>
      <protection locked="0" hidden="1"/>
    </xf>
    <xf numFmtId="9" fontId="2" fillId="0" borderId="13" xfId="0" applyNumberFormat="1" applyFont="1" applyFill="1" applyBorder="1" applyAlignment="1" applyProtection="1">
      <alignment vertical="center" wrapText="1"/>
      <protection locked="0" hidden="1"/>
    </xf>
    <xf numFmtId="0" fontId="8" fillId="3" borderId="5" xfId="0" applyFont="1" applyFill="1" applyBorder="1" applyAlignment="1" applyProtection="1">
      <alignment vertical="center"/>
      <protection hidden="1"/>
    </xf>
    <xf numFmtId="0" fontId="8" fillId="3" borderId="6" xfId="0" applyFont="1" applyFill="1" applyBorder="1" applyAlignment="1" applyProtection="1">
      <alignment vertical="center"/>
      <protection hidden="1"/>
    </xf>
    <xf numFmtId="0" fontId="8" fillId="3" borderId="7" xfId="0" applyFont="1" applyFill="1" applyBorder="1" applyAlignment="1" applyProtection="1">
      <alignment vertical="center"/>
      <protection hidden="1"/>
    </xf>
    <xf numFmtId="0" fontId="8" fillId="3" borderId="8" xfId="0" applyFont="1" applyFill="1" applyBorder="1" applyAlignment="1" applyProtection="1">
      <alignment vertical="center"/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protection hidden="1"/>
    </xf>
    <xf numFmtId="0" fontId="2" fillId="3" borderId="9" xfId="0" applyFont="1" applyFill="1" applyBorder="1" applyAlignment="1" applyProtection="1">
      <protection hidden="1"/>
    </xf>
    <xf numFmtId="0" fontId="8" fillId="3" borderId="9" xfId="0" applyFont="1" applyFill="1" applyBorder="1" applyAlignment="1" applyProtection="1">
      <alignment vertical="center"/>
      <protection hidden="1"/>
    </xf>
    <xf numFmtId="0" fontId="8" fillId="3" borderId="10" xfId="0" applyFont="1" applyFill="1" applyBorder="1" applyAlignment="1" applyProtection="1">
      <alignment vertical="center"/>
      <protection hidden="1"/>
    </xf>
    <xf numFmtId="0" fontId="8" fillId="3" borderId="11" xfId="0" applyFont="1" applyFill="1" applyBorder="1" applyAlignment="1" applyProtection="1">
      <alignment vertical="center"/>
      <protection hidden="1"/>
    </xf>
    <xf numFmtId="0" fontId="2" fillId="3" borderId="11" xfId="0" applyFont="1" applyFill="1" applyBorder="1" applyAlignment="1" applyProtection="1">
      <protection hidden="1"/>
    </xf>
    <xf numFmtId="0" fontId="2" fillId="3" borderId="12" xfId="0" applyFont="1" applyFill="1" applyBorder="1" applyAlignment="1" applyProtection="1">
      <protection hidden="1"/>
    </xf>
    <xf numFmtId="0" fontId="2" fillId="5" borderId="1" xfId="0" applyFont="1" applyFill="1" applyBorder="1" applyAlignment="1" applyProtection="1">
      <alignment vertical="center" wrapText="1"/>
      <protection locked="0" hidden="1"/>
    </xf>
    <xf numFmtId="168" fontId="5" fillId="5" borderId="1" xfId="0" applyNumberFormat="1" applyFont="1" applyFill="1" applyBorder="1" applyAlignment="1" applyProtection="1">
      <alignment horizontal="left" vertical="center" wrapText="1"/>
      <protection locked="0" hidden="1"/>
    </xf>
    <xf numFmtId="166" fontId="2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2" fillId="0" borderId="1" xfId="0" applyFont="1" applyFill="1" applyBorder="1" applyAlignment="1" applyProtection="1">
      <alignment vertical="center" wrapText="1"/>
      <protection locked="0"/>
    </xf>
    <xf numFmtId="167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167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166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4" fillId="4" borderId="0" xfId="0" applyFont="1" applyFill="1" applyAlignment="1" applyProtection="1">
      <alignment horizontal="center" vertical="center" wrapText="1"/>
      <protection locked="0" hidden="1"/>
    </xf>
  </cellXfs>
  <cellStyles count="3">
    <cellStyle name="Comma" xfId="1" builtinId="3"/>
    <cellStyle name="Currency" xfId="2" builtinId="4"/>
    <cellStyle name="Normal" xfId="0" builtinId="0"/>
  </cellStyles>
  <dxfs count="6">
    <dxf>
      <fill>
        <patternFill>
          <bgColor rgb="FFFFCCCC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color auto="1"/>
      </font>
      <fill>
        <patternFill>
          <bgColor rgb="FF0070C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CCCC"/>
      <color rgb="FFEFF9FF"/>
      <color rgb="FFFFF7E1"/>
      <color rgb="FF5CBC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nstitute.pm/contact/" TargetMode="External"/><Relationship Id="rId1" Type="http://schemas.openxmlformats.org/officeDocument/2006/relationships/hyperlink" Target="http://ipm.edu.au/contact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B7E61-5E90-485C-BF69-BE8300B089C5}">
  <sheetPr codeName="Sheet1"/>
  <dimension ref="A1:DQ58"/>
  <sheetViews>
    <sheetView showGridLines="0" tabSelected="1" zoomScale="90" zoomScaleNormal="90" workbookViewId="0">
      <pane xSplit="9" ySplit="6" topLeftCell="J7" activePane="bottomRight" state="frozen"/>
      <selection pane="topRight" activeCell="I1" sqref="I1"/>
      <selection pane="bottomLeft" activeCell="A9" sqref="A9"/>
      <selection pane="bottomRight" sqref="A1:I1"/>
    </sheetView>
  </sheetViews>
  <sheetFormatPr baseColWidth="10" defaultColWidth="6.6640625" defaultRowHeight="16" x14ac:dyDescent="0.2"/>
  <cols>
    <col min="1" max="1" width="18" style="4" bestFit="1" customWidth="1"/>
    <col min="2" max="2" width="35.5" style="4" customWidth="1"/>
    <col min="3" max="3" width="18.5" style="11" customWidth="1"/>
    <col min="4" max="4" width="18.83203125" style="11" customWidth="1"/>
    <col min="5" max="5" width="12.1640625" style="4" customWidth="1"/>
    <col min="6" max="6" width="16.1640625" style="4" customWidth="1"/>
    <col min="7" max="7" width="14.1640625" style="4" customWidth="1"/>
    <col min="8" max="8" width="24" style="4" customWidth="1"/>
    <col min="9" max="9" width="25.5" style="4" customWidth="1"/>
    <col min="10" max="10" width="9.33203125" style="4" bestFit="1" customWidth="1"/>
    <col min="11" max="16384" width="6.6640625" style="4"/>
  </cols>
  <sheetData>
    <row r="1" spans="1:121" ht="28.5" customHeight="1" x14ac:dyDescent="0.2">
      <c r="A1" s="55" t="s">
        <v>14</v>
      </c>
      <c r="B1" s="55"/>
      <c r="C1" s="55"/>
      <c r="D1" s="55"/>
      <c r="E1" s="55"/>
      <c r="F1" s="55"/>
      <c r="G1" s="55"/>
      <c r="H1" s="55"/>
      <c r="I1" s="55"/>
      <c r="J1" s="3"/>
      <c r="K1" s="3"/>
      <c r="L1" s="3"/>
    </row>
    <row r="2" spans="1:121" ht="15.75" customHeight="1" x14ac:dyDescent="0.2">
      <c r="A2" s="5" t="s">
        <v>0</v>
      </c>
      <c r="B2" s="45"/>
      <c r="C2" s="6"/>
      <c r="D2" s="6" t="s">
        <v>13</v>
      </c>
      <c r="E2" s="5"/>
      <c r="F2" s="1" t="str">
        <f>IF(MIN(C7:C50) &gt; 0, MIN(C7:C50), "")</f>
        <v/>
      </c>
      <c r="H2" s="7" t="s">
        <v>18</v>
      </c>
      <c r="I2" s="47">
        <v>1</v>
      </c>
      <c r="J2" s="8"/>
    </row>
    <row r="3" spans="1:121" ht="17" x14ac:dyDescent="0.2">
      <c r="A3" s="5" t="s">
        <v>12</v>
      </c>
      <c r="B3" s="45"/>
      <c r="C3" s="6"/>
      <c r="D3" s="6" t="s">
        <v>1</v>
      </c>
      <c r="E3" s="5"/>
      <c r="F3" s="1" t="str">
        <f>IF(MAX(D7:D50) &gt; 0, MAX(D7:D50), "")</f>
        <v/>
      </c>
      <c r="I3" s="9" t="s">
        <v>15</v>
      </c>
      <c r="J3" s="10" t="str">
        <f>IFERROR(TEXT(J6,"mmm"),"")</f>
        <v/>
      </c>
      <c r="K3" s="10" t="str">
        <f t="shared" ref="K3:BV3" si="0">TEXT(K6,"mmm")</f>
        <v/>
      </c>
      <c r="L3" s="10" t="str">
        <f t="shared" si="0"/>
        <v/>
      </c>
      <c r="M3" s="10" t="str">
        <f t="shared" si="0"/>
        <v/>
      </c>
      <c r="N3" s="10" t="str">
        <f t="shared" si="0"/>
        <v/>
      </c>
      <c r="O3" s="10" t="str">
        <f t="shared" si="0"/>
        <v/>
      </c>
      <c r="P3" s="10" t="str">
        <f t="shared" si="0"/>
        <v/>
      </c>
      <c r="Q3" s="10" t="str">
        <f t="shared" si="0"/>
        <v/>
      </c>
      <c r="R3" s="10" t="str">
        <f t="shared" si="0"/>
        <v/>
      </c>
      <c r="S3" s="10" t="str">
        <f t="shared" si="0"/>
        <v/>
      </c>
      <c r="T3" s="10" t="str">
        <f t="shared" si="0"/>
        <v/>
      </c>
      <c r="U3" s="10" t="str">
        <f t="shared" si="0"/>
        <v/>
      </c>
      <c r="V3" s="10" t="str">
        <f t="shared" si="0"/>
        <v/>
      </c>
      <c r="W3" s="10" t="str">
        <f t="shared" si="0"/>
        <v/>
      </c>
      <c r="X3" s="10" t="str">
        <f t="shared" si="0"/>
        <v/>
      </c>
      <c r="Y3" s="10" t="str">
        <f t="shared" si="0"/>
        <v/>
      </c>
      <c r="Z3" s="10" t="str">
        <f t="shared" si="0"/>
        <v/>
      </c>
      <c r="AA3" s="10" t="str">
        <f t="shared" si="0"/>
        <v/>
      </c>
      <c r="AB3" s="10" t="str">
        <f t="shared" si="0"/>
        <v/>
      </c>
      <c r="AC3" s="10" t="str">
        <f t="shared" si="0"/>
        <v/>
      </c>
      <c r="AD3" s="10" t="str">
        <f t="shared" si="0"/>
        <v/>
      </c>
      <c r="AE3" s="10" t="str">
        <f t="shared" si="0"/>
        <v/>
      </c>
      <c r="AF3" s="10" t="str">
        <f t="shared" si="0"/>
        <v/>
      </c>
      <c r="AG3" s="10" t="str">
        <f t="shared" si="0"/>
        <v/>
      </c>
      <c r="AH3" s="10" t="str">
        <f t="shared" si="0"/>
        <v/>
      </c>
      <c r="AI3" s="10" t="str">
        <f t="shared" si="0"/>
        <v/>
      </c>
      <c r="AJ3" s="10" t="str">
        <f t="shared" si="0"/>
        <v/>
      </c>
      <c r="AK3" s="10" t="str">
        <f t="shared" si="0"/>
        <v/>
      </c>
      <c r="AL3" s="10" t="str">
        <f t="shared" si="0"/>
        <v/>
      </c>
      <c r="AM3" s="10" t="str">
        <f t="shared" si="0"/>
        <v/>
      </c>
      <c r="AN3" s="10" t="str">
        <f t="shared" si="0"/>
        <v/>
      </c>
      <c r="AO3" s="10" t="str">
        <f t="shared" si="0"/>
        <v/>
      </c>
      <c r="AP3" s="10" t="str">
        <f t="shared" si="0"/>
        <v/>
      </c>
      <c r="AQ3" s="10" t="str">
        <f t="shared" si="0"/>
        <v/>
      </c>
      <c r="AR3" s="10" t="str">
        <f t="shared" si="0"/>
        <v/>
      </c>
      <c r="AS3" s="10" t="str">
        <f t="shared" si="0"/>
        <v/>
      </c>
      <c r="AT3" s="10" t="str">
        <f t="shared" si="0"/>
        <v/>
      </c>
      <c r="AU3" s="10" t="str">
        <f t="shared" si="0"/>
        <v/>
      </c>
      <c r="AV3" s="10" t="str">
        <f t="shared" si="0"/>
        <v/>
      </c>
      <c r="AW3" s="10" t="str">
        <f t="shared" si="0"/>
        <v/>
      </c>
      <c r="AX3" s="10" t="str">
        <f t="shared" si="0"/>
        <v/>
      </c>
      <c r="AY3" s="10" t="str">
        <f t="shared" si="0"/>
        <v/>
      </c>
      <c r="AZ3" s="10" t="str">
        <f t="shared" si="0"/>
        <v/>
      </c>
      <c r="BA3" s="10" t="str">
        <f t="shared" si="0"/>
        <v/>
      </c>
      <c r="BB3" s="10" t="str">
        <f t="shared" si="0"/>
        <v/>
      </c>
      <c r="BC3" s="10" t="str">
        <f t="shared" si="0"/>
        <v/>
      </c>
      <c r="BD3" s="10" t="str">
        <f t="shared" si="0"/>
        <v/>
      </c>
      <c r="BE3" s="10" t="str">
        <f t="shared" si="0"/>
        <v/>
      </c>
      <c r="BF3" s="10" t="str">
        <f t="shared" si="0"/>
        <v/>
      </c>
      <c r="BG3" s="10" t="str">
        <f t="shared" si="0"/>
        <v/>
      </c>
      <c r="BH3" s="10" t="str">
        <f t="shared" si="0"/>
        <v/>
      </c>
      <c r="BI3" s="10" t="str">
        <f t="shared" si="0"/>
        <v/>
      </c>
      <c r="BJ3" s="10" t="str">
        <f t="shared" si="0"/>
        <v/>
      </c>
      <c r="BK3" s="10" t="str">
        <f t="shared" si="0"/>
        <v/>
      </c>
      <c r="BL3" s="10" t="str">
        <f t="shared" si="0"/>
        <v/>
      </c>
      <c r="BM3" s="10" t="str">
        <f t="shared" si="0"/>
        <v/>
      </c>
      <c r="BN3" s="10" t="str">
        <f t="shared" si="0"/>
        <v/>
      </c>
      <c r="BO3" s="10" t="str">
        <f t="shared" si="0"/>
        <v/>
      </c>
      <c r="BP3" s="10" t="str">
        <f t="shared" si="0"/>
        <v/>
      </c>
      <c r="BQ3" s="10" t="str">
        <f t="shared" si="0"/>
        <v/>
      </c>
      <c r="BR3" s="10" t="str">
        <f t="shared" si="0"/>
        <v/>
      </c>
      <c r="BS3" s="10" t="str">
        <f t="shared" si="0"/>
        <v/>
      </c>
      <c r="BT3" s="10" t="str">
        <f t="shared" si="0"/>
        <v/>
      </c>
      <c r="BU3" s="10" t="str">
        <f t="shared" si="0"/>
        <v/>
      </c>
      <c r="BV3" s="10" t="str">
        <f t="shared" si="0"/>
        <v/>
      </c>
      <c r="BW3" s="10" t="str">
        <f t="shared" ref="BW3:DQ3" si="1">TEXT(BW6,"mmm")</f>
        <v/>
      </c>
      <c r="BX3" s="10" t="str">
        <f t="shared" si="1"/>
        <v/>
      </c>
      <c r="BY3" s="10" t="str">
        <f t="shared" si="1"/>
        <v/>
      </c>
      <c r="BZ3" s="10" t="str">
        <f t="shared" si="1"/>
        <v/>
      </c>
      <c r="CA3" s="10" t="str">
        <f t="shared" si="1"/>
        <v/>
      </c>
      <c r="CB3" s="10" t="str">
        <f t="shared" si="1"/>
        <v/>
      </c>
      <c r="CC3" s="10" t="str">
        <f t="shared" si="1"/>
        <v/>
      </c>
      <c r="CD3" s="10" t="str">
        <f t="shared" si="1"/>
        <v/>
      </c>
      <c r="CE3" s="10" t="str">
        <f t="shared" si="1"/>
        <v/>
      </c>
      <c r="CF3" s="10" t="str">
        <f t="shared" si="1"/>
        <v/>
      </c>
      <c r="CG3" s="10" t="str">
        <f t="shared" si="1"/>
        <v/>
      </c>
      <c r="CH3" s="10" t="str">
        <f t="shared" si="1"/>
        <v/>
      </c>
      <c r="CI3" s="10" t="str">
        <f t="shared" si="1"/>
        <v/>
      </c>
      <c r="CJ3" s="10" t="str">
        <f t="shared" si="1"/>
        <v/>
      </c>
      <c r="CK3" s="10" t="str">
        <f t="shared" si="1"/>
        <v/>
      </c>
      <c r="CL3" s="10" t="str">
        <f t="shared" si="1"/>
        <v/>
      </c>
      <c r="CM3" s="10" t="str">
        <f t="shared" si="1"/>
        <v/>
      </c>
      <c r="CN3" s="10" t="str">
        <f t="shared" si="1"/>
        <v/>
      </c>
      <c r="CO3" s="10" t="str">
        <f t="shared" si="1"/>
        <v/>
      </c>
      <c r="CP3" s="10" t="str">
        <f t="shared" si="1"/>
        <v/>
      </c>
      <c r="CQ3" s="10" t="str">
        <f t="shared" si="1"/>
        <v/>
      </c>
      <c r="CR3" s="10" t="str">
        <f t="shared" si="1"/>
        <v/>
      </c>
      <c r="CS3" s="10" t="str">
        <f t="shared" si="1"/>
        <v/>
      </c>
      <c r="CT3" s="10" t="str">
        <f t="shared" si="1"/>
        <v/>
      </c>
      <c r="CU3" s="10" t="str">
        <f t="shared" si="1"/>
        <v/>
      </c>
      <c r="CV3" s="10" t="str">
        <f t="shared" si="1"/>
        <v/>
      </c>
      <c r="CW3" s="10" t="str">
        <f t="shared" si="1"/>
        <v/>
      </c>
      <c r="CX3" s="10" t="str">
        <f t="shared" si="1"/>
        <v/>
      </c>
      <c r="CY3" s="10" t="str">
        <f t="shared" si="1"/>
        <v/>
      </c>
      <c r="CZ3" s="10" t="str">
        <f t="shared" si="1"/>
        <v/>
      </c>
      <c r="DA3" s="10" t="str">
        <f t="shared" si="1"/>
        <v/>
      </c>
      <c r="DB3" s="10" t="str">
        <f t="shared" si="1"/>
        <v/>
      </c>
      <c r="DC3" s="10" t="str">
        <f t="shared" si="1"/>
        <v/>
      </c>
      <c r="DD3" s="10" t="str">
        <f t="shared" si="1"/>
        <v/>
      </c>
      <c r="DE3" s="10" t="str">
        <f t="shared" si="1"/>
        <v/>
      </c>
      <c r="DF3" s="10" t="str">
        <f t="shared" si="1"/>
        <v/>
      </c>
      <c r="DG3" s="10" t="str">
        <f t="shared" si="1"/>
        <v/>
      </c>
      <c r="DH3" s="10" t="str">
        <f t="shared" si="1"/>
        <v/>
      </c>
      <c r="DI3" s="10" t="str">
        <f t="shared" si="1"/>
        <v/>
      </c>
      <c r="DJ3" s="10" t="str">
        <f t="shared" si="1"/>
        <v/>
      </c>
      <c r="DK3" s="10" t="str">
        <f t="shared" si="1"/>
        <v/>
      </c>
      <c r="DL3" s="10" t="str">
        <f t="shared" si="1"/>
        <v/>
      </c>
      <c r="DM3" s="10" t="str">
        <f t="shared" si="1"/>
        <v/>
      </c>
      <c r="DN3" s="10" t="str">
        <f t="shared" si="1"/>
        <v/>
      </c>
      <c r="DO3" s="10" t="str">
        <f t="shared" si="1"/>
        <v/>
      </c>
      <c r="DP3" s="10" t="str">
        <f t="shared" si="1"/>
        <v/>
      </c>
      <c r="DQ3" s="10" t="str">
        <f t="shared" si="1"/>
        <v/>
      </c>
    </row>
    <row r="4" spans="1:121" ht="15.75" customHeight="1" x14ac:dyDescent="0.2">
      <c r="B4" s="45"/>
      <c r="D4" s="11" t="s">
        <v>10</v>
      </c>
      <c r="F4" s="2">
        <f>SUM(F7:F50)</f>
        <v>0</v>
      </c>
      <c r="I4" s="9" t="s">
        <v>16</v>
      </c>
      <c r="J4" s="12">
        <f>display_week</f>
        <v>1</v>
      </c>
      <c r="K4" s="12">
        <f>J4+1</f>
        <v>2</v>
      </c>
      <c r="L4" s="12">
        <f t="shared" ref="L4:BW4" si="2">K4+1</f>
        <v>3</v>
      </c>
      <c r="M4" s="12">
        <f t="shared" si="2"/>
        <v>4</v>
      </c>
      <c r="N4" s="12">
        <f t="shared" si="2"/>
        <v>5</v>
      </c>
      <c r="O4" s="12">
        <f t="shared" si="2"/>
        <v>6</v>
      </c>
      <c r="P4" s="12">
        <f t="shared" si="2"/>
        <v>7</v>
      </c>
      <c r="Q4" s="12">
        <f t="shared" si="2"/>
        <v>8</v>
      </c>
      <c r="R4" s="12">
        <f t="shared" si="2"/>
        <v>9</v>
      </c>
      <c r="S4" s="12">
        <f t="shared" si="2"/>
        <v>10</v>
      </c>
      <c r="T4" s="12">
        <f t="shared" si="2"/>
        <v>11</v>
      </c>
      <c r="U4" s="12">
        <f t="shared" si="2"/>
        <v>12</v>
      </c>
      <c r="V4" s="12">
        <f t="shared" si="2"/>
        <v>13</v>
      </c>
      <c r="W4" s="12">
        <f t="shared" si="2"/>
        <v>14</v>
      </c>
      <c r="X4" s="12">
        <f t="shared" si="2"/>
        <v>15</v>
      </c>
      <c r="Y4" s="12">
        <f t="shared" si="2"/>
        <v>16</v>
      </c>
      <c r="Z4" s="12">
        <f t="shared" si="2"/>
        <v>17</v>
      </c>
      <c r="AA4" s="12">
        <f t="shared" si="2"/>
        <v>18</v>
      </c>
      <c r="AB4" s="12">
        <f t="shared" si="2"/>
        <v>19</v>
      </c>
      <c r="AC4" s="12">
        <f t="shared" si="2"/>
        <v>20</v>
      </c>
      <c r="AD4" s="12">
        <f t="shared" si="2"/>
        <v>21</v>
      </c>
      <c r="AE4" s="12">
        <f t="shared" si="2"/>
        <v>22</v>
      </c>
      <c r="AF4" s="12">
        <f t="shared" si="2"/>
        <v>23</v>
      </c>
      <c r="AG4" s="12">
        <f t="shared" si="2"/>
        <v>24</v>
      </c>
      <c r="AH4" s="12">
        <f t="shared" si="2"/>
        <v>25</v>
      </c>
      <c r="AI4" s="12">
        <f t="shared" si="2"/>
        <v>26</v>
      </c>
      <c r="AJ4" s="12">
        <f t="shared" si="2"/>
        <v>27</v>
      </c>
      <c r="AK4" s="12">
        <f t="shared" si="2"/>
        <v>28</v>
      </c>
      <c r="AL4" s="12">
        <f t="shared" si="2"/>
        <v>29</v>
      </c>
      <c r="AM4" s="12">
        <f t="shared" si="2"/>
        <v>30</v>
      </c>
      <c r="AN4" s="12">
        <f t="shared" si="2"/>
        <v>31</v>
      </c>
      <c r="AO4" s="12">
        <f t="shared" si="2"/>
        <v>32</v>
      </c>
      <c r="AP4" s="12">
        <f t="shared" si="2"/>
        <v>33</v>
      </c>
      <c r="AQ4" s="12">
        <f t="shared" si="2"/>
        <v>34</v>
      </c>
      <c r="AR4" s="12">
        <f t="shared" si="2"/>
        <v>35</v>
      </c>
      <c r="AS4" s="12">
        <f t="shared" si="2"/>
        <v>36</v>
      </c>
      <c r="AT4" s="12">
        <f t="shared" si="2"/>
        <v>37</v>
      </c>
      <c r="AU4" s="12">
        <f t="shared" si="2"/>
        <v>38</v>
      </c>
      <c r="AV4" s="12">
        <f t="shared" si="2"/>
        <v>39</v>
      </c>
      <c r="AW4" s="12">
        <f t="shared" si="2"/>
        <v>40</v>
      </c>
      <c r="AX4" s="12">
        <f t="shared" si="2"/>
        <v>41</v>
      </c>
      <c r="AY4" s="12">
        <f t="shared" si="2"/>
        <v>42</v>
      </c>
      <c r="AZ4" s="12">
        <f t="shared" si="2"/>
        <v>43</v>
      </c>
      <c r="BA4" s="12">
        <f t="shared" si="2"/>
        <v>44</v>
      </c>
      <c r="BB4" s="12">
        <f t="shared" si="2"/>
        <v>45</v>
      </c>
      <c r="BC4" s="12">
        <f t="shared" si="2"/>
        <v>46</v>
      </c>
      <c r="BD4" s="12">
        <f t="shared" si="2"/>
        <v>47</v>
      </c>
      <c r="BE4" s="12">
        <f t="shared" si="2"/>
        <v>48</v>
      </c>
      <c r="BF4" s="12">
        <f t="shared" si="2"/>
        <v>49</v>
      </c>
      <c r="BG4" s="12">
        <f t="shared" si="2"/>
        <v>50</v>
      </c>
      <c r="BH4" s="12">
        <f t="shared" si="2"/>
        <v>51</v>
      </c>
      <c r="BI4" s="12">
        <f t="shared" si="2"/>
        <v>52</v>
      </c>
      <c r="BJ4" s="12">
        <f t="shared" si="2"/>
        <v>53</v>
      </c>
      <c r="BK4" s="12">
        <f t="shared" si="2"/>
        <v>54</v>
      </c>
      <c r="BL4" s="12">
        <f t="shared" si="2"/>
        <v>55</v>
      </c>
      <c r="BM4" s="12">
        <f t="shared" si="2"/>
        <v>56</v>
      </c>
      <c r="BN4" s="12">
        <f t="shared" si="2"/>
        <v>57</v>
      </c>
      <c r="BO4" s="12">
        <f t="shared" si="2"/>
        <v>58</v>
      </c>
      <c r="BP4" s="12">
        <f t="shared" si="2"/>
        <v>59</v>
      </c>
      <c r="BQ4" s="12">
        <f t="shared" si="2"/>
        <v>60</v>
      </c>
      <c r="BR4" s="12">
        <f t="shared" si="2"/>
        <v>61</v>
      </c>
      <c r="BS4" s="12">
        <f t="shared" si="2"/>
        <v>62</v>
      </c>
      <c r="BT4" s="12">
        <f t="shared" si="2"/>
        <v>63</v>
      </c>
      <c r="BU4" s="12">
        <f t="shared" si="2"/>
        <v>64</v>
      </c>
      <c r="BV4" s="12">
        <f t="shared" si="2"/>
        <v>65</v>
      </c>
      <c r="BW4" s="12">
        <f t="shared" si="2"/>
        <v>66</v>
      </c>
      <c r="BX4" s="12">
        <f t="shared" ref="BX4:DQ4" si="3">BW4+1</f>
        <v>67</v>
      </c>
      <c r="BY4" s="12">
        <f t="shared" si="3"/>
        <v>68</v>
      </c>
      <c r="BZ4" s="12">
        <f t="shared" si="3"/>
        <v>69</v>
      </c>
      <c r="CA4" s="12">
        <f t="shared" si="3"/>
        <v>70</v>
      </c>
      <c r="CB4" s="12">
        <f t="shared" si="3"/>
        <v>71</v>
      </c>
      <c r="CC4" s="12">
        <f t="shared" si="3"/>
        <v>72</v>
      </c>
      <c r="CD4" s="12">
        <f t="shared" si="3"/>
        <v>73</v>
      </c>
      <c r="CE4" s="12">
        <f t="shared" si="3"/>
        <v>74</v>
      </c>
      <c r="CF4" s="12">
        <f t="shared" si="3"/>
        <v>75</v>
      </c>
      <c r="CG4" s="12">
        <f t="shared" si="3"/>
        <v>76</v>
      </c>
      <c r="CH4" s="12">
        <f t="shared" si="3"/>
        <v>77</v>
      </c>
      <c r="CI4" s="12">
        <f t="shared" si="3"/>
        <v>78</v>
      </c>
      <c r="CJ4" s="12">
        <f t="shared" si="3"/>
        <v>79</v>
      </c>
      <c r="CK4" s="12">
        <f t="shared" si="3"/>
        <v>80</v>
      </c>
      <c r="CL4" s="12">
        <f t="shared" si="3"/>
        <v>81</v>
      </c>
      <c r="CM4" s="12">
        <f t="shared" si="3"/>
        <v>82</v>
      </c>
      <c r="CN4" s="12">
        <f t="shared" si="3"/>
        <v>83</v>
      </c>
      <c r="CO4" s="12">
        <f t="shared" si="3"/>
        <v>84</v>
      </c>
      <c r="CP4" s="12">
        <f t="shared" si="3"/>
        <v>85</v>
      </c>
      <c r="CQ4" s="12">
        <f t="shared" si="3"/>
        <v>86</v>
      </c>
      <c r="CR4" s="12">
        <f t="shared" si="3"/>
        <v>87</v>
      </c>
      <c r="CS4" s="12">
        <f t="shared" si="3"/>
        <v>88</v>
      </c>
      <c r="CT4" s="12">
        <f t="shared" si="3"/>
        <v>89</v>
      </c>
      <c r="CU4" s="12">
        <f t="shared" si="3"/>
        <v>90</v>
      </c>
      <c r="CV4" s="12">
        <f t="shared" si="3"/>
        <v>91</v>
      </c>
      <c r="CW4" s="12">
        <f t="shared" si="3"/>
        <v>92</v>
      </c>
      <c r="CX4" s="12">
        <f t="shared" si="3"/>
        <v>93</v>
      </c>
      <c r="CY4" s="12">
        <f t="shared" si="3"/>
        <v>94</v>
      </c>
      <c r="CZ4" s="12">
        <f t="shared" si="3"/>
        <v>95</v>
      </c>
      <c r="DA4" s="12">
        <f t="shared" si="3"/>
        <v>96</v>
      </c>
      <c r="DB4" s="12">
        <f t="shared" si="3"/>
        <v>97</v>
      </c>
      <c r="DC4" s="12">
        <f t="shared" si="3"/>
        <v>98</v>
      </c>
      <c r="DD4" s="12">
        <f t="shared" si="3"/>
        <v>99</v>
      </c>
      <c r="DE4" s="12">
        <f t="shared" si="3"/>
        <v>100</v>
      </c>
      <c r="DF4" s="12">
        <f t="shared" si="3"/>
        <v>101</v>
      </c>
      <c r="DG4" s="12">
        <f t="shared" si="3"/>
        <v>102</v>
      </c>
      <c r="DH4" s="12">
        <f t="shared" si="3"/>
        <v>103</v>
      </c>
      <c r="DI4" s="12">
        <f t="shared" si="3"/>
        <v>104</v>
      </c>
      <c r="DJ4" s="12">
        <f t="shared" si="3"/>
        <v>105</v>
      </c>
      <c r="DK4" s="12">
        <f t="shared" si="3"/>
        <v>106</v>
      </c>
      <c r="DL4" s="12">
        <f t="shared" si="3"/>
        <v>107</v>
      </c>
      <c r="DM4" s="12">
        <f t="shared" si="3"/>
        <v>108</v>
      </c>
      <c r="DN4" s="12">
        <f t="shared" si="3"/>
        <v>109</v>
      </c>
      <c r="DO4" s="12">
        <f t="shared" si="3"/>
        <v>110</v>
      </c>
      <c r="DP4" s="12">
        <f t="shared" si="3"/>
        <v>111</v>
      </c>
      <c r="DQ4" s="12">
        <f t="shared" si="3"/>
        <v>112</v>
      </c>
    </row>
    <row r="5" spans="1:121" ht="17" x14ac:dyDescent="0.2">
      <c r="B5" s="45"/>
      <c r="D5" s="13" t="s">
        <v>11</v>
      </c>
      <c r="E5" s="14"/>
      <c r="F5" s="46">
        <f>F4*0.1</f>
        <v>0</v>
      </c>
      <c r="I5" s="9" t="s">
        <v>17</v>
      </c>
      <c r="J5" s="12" t="str">
        <f t="shared" ref="J5:BU5" si="4">IFERROR(WEEKNUM(J6,2),"")</f>
        <v/>
      </c>
      <c r="K5" s="12" t="str">
        <f t="shared" si="4"/>
        <v/>
      </c>
      <c r="L5" s="12" t="str">
        <f t="shared" si="4"/>
        <v/>
      </c>
      <c r="M5" s="12" t="str">
        <f t="shared" si="4"/>
        <v/>
      </c>
      <c r="N5" s="12" t="str">
        <f t="shared" si="4"/>
        <v/>
      </c>
      <c r="O5" s="12" t="str">
        <f t="shared" si="4"/>
        <v/>
      </c>
      <c r="P5" s="12" t="str">
        <f t="shared" si="4"/>
        <v/>
      </c>
      <c r="Q5" s="12" t="str">
        <f t="shared" si="4"/>
        <v/>
      </c>
      <c r="R5" s="12" t="str">
        <f t="shared" si="4"/>
        <v/>
      </c>
      <c r="S5" s="12" t="str">
        <f t="shared" si="4"/>
        <v/>
      </c>
      <c r="T5" s="12" t="str">
        <f t="shared" si="4"/>
        <v/>
      </c>
      <c r="U5" s="12" t="str">
        <f t="shared" si="4"/>
        <v/>
      </c>
      <c r="V5" s="12" t="str">
        <f t="shared" si="4"/>
        <v/>
      </c>
      <c r="W5" s="12" t="str">
        <f t="shared" si="4"/>
        <v/>
      </c>
      <c r="X5" s="12" t="str">
        <f t="shared" si="4"/>
        <v/>
      </c>
      <c r="Y5" s="12" t="str">
        <f t="shared" si="4"/>
        <v/>
      </c>
      <c r="Z5" s="12" t="str">
        <f t="shared" si="4"/>
        <v/>
      </c>
      <c r="AA5" s="12" t="str">
        <f t="shared" si="4"/>
        <v/>
      </c>
      <c r="AB5" s="12" t="str">
        <f t="shared" si="4"/>
        <v/>
      </c>
      <c r="AC5" s="12" t="str">
        <f t="shared" si="4"/>
        <v/>
      </c>
      <c r="AD5" s="12" t="str">
        <f t="shared" si="4"/>
        <v/>
      </c>
      <c r="AE5" s="12" t="str">
        <f t="shared" si="4"/>
        <v/>
      </c>
      <c r="AF5" s="12" t="str">
        <f t="shared" si="4"/>
        <v/>
      </c>
      <c r="AG5" s="12" t="str">
        <f t="shared" si="4"/>
        <v/>
      </c>
      <c r="AH5" s="12" t="str">
        <f t="shared" si="4"/>
        <v/>
      </c>
      <c r="AI5" s="12" t="str">
        <f t="shared" si="4"/>
        <v/>
      </c>
      <c r="AJ5" s="12" t="str">
        <f t="shared" si="4"/>
        <v/>
      </c>
      <c r="AK5" s="12" t="str">
        <f t="shared" si="4"/>
        <v/>
      </c>
      <c r="AL5" s="12" t="str">
        <f t="shared" si="4"/>
        <v/>
      </c>
      <c r="AM5" s="12" t="str">
        <f t="shared" si="4"/>
        <v/>
      </c>
      <c r="AN5" s="12" t="str">
        <f t="shared" si="4"/>
        <v/>
      </c>
      <c r="AO5" s="12" t="str">
        <f t="shared" si="4"/>
        <v/>
      </c>
      <c r="AP5" s="12" t="str">
        <f t="shared" si="4"/>
        <v/>
      </c>
      <c r="AQ5" s="12" t="str">
        <f t="shared" si="4"/>
        <v/>
      </c>
      <c r="AR5" s="12" t="str">
        <f t="shared" si="4"/>
        <v/>
      </c>
      <c r="AS5" s="12" t="str">
        <f t="shared" si="4"/>
        <v/>
      </c>
      <c r="AT5" s="12" t="str">
        <f t="shared" si="4"/>
        <v/>
      </c>
      <c r="AU5" s="12" t="str">
        <f t="shared" si="4"/>
        <v/>
      </c>
      <c r="AV5" s="12" t="str">
        <f t="shared" si="4"/>
        <v/>
      </c>
      <c r="AW5" s="12" t="str">
        <f t="shared" si="4"/>
        <v/>
      </c>
      <c r="AX5" s="12" t="str">
        <f t="shared" si="4"/>
        <v/>
      </c>
      <c r="AY5" s="12" t="str">
        <f t="shared" si="4"/>
        <v/>
      </c>
      <c r="AZ5" s="12" t="str">
        <f t="shared" si="4"/>
        <v/>
      </c>
      <c r="BA5" s="12" t="str">
        <f t="shared" si="4"/>
        <v/>
      </c>
      <c r="BB5" s="12" t="str">
        <f t="shared" si="4"/>
        <v/>
      </c>
      <c r="BC5" s="12" t="str">
        <f t="shared" si="4"/>
        <v/>
      </c>
      <c r="BD5" s="12" t="str">
        <f t="shared" si="4"/>
        <v/>
      </c>
      <c r="BE5" s="12" t="str">
        <f t="shared" si="4"/>
        <v/>
      </c>
      <c r="BF5" s="12" t="str">
        <f t="shared" si="4"/>
        <v/>
      </c>
      <c r="BG5" s="12" t="str">
        <f t="shared" si="4"/>
        <v/>
      </c>
      <c r="BH5" s="12" t="str">
        <f t="shared" si="4"/>
        <v/>
      </c>
      <c r="BI5" s="12" t="str">
        <f t="shared" si="4"/>
        <v/>
      </c>
      <c r="BJ5" s="12" t="str">
        <f t="shared" si="4"/>
        <v/>
      </c>
      <c r="BK5" s="12" t="str">
        <f t="shared" si="4"/>
        <v/>
      </c>
      <c r="BL5" s="12" t="str">
        <f t="shared" si="4"/>
        <v/>
      </c>
      <c r="BM5" s="12" t="str">
        <f t="shared" si="4"/>
        <v/>
      </c>
      <c r="BN5" s="12" t="str">
        <f t="shared" si="4"/>
        <v/>
      </c>
      <c r="BO5" s="12" t="str">
        <f t="shared" si="4"/>
        <v/>
      </c>
      <c r="BP5" s="12" t="str">
        <f t="shared" si="4"/>
        <v/>
      </c>
      <c r="BQ5" s="12" t="str">
        <f t="shared" si="4"/>
        <v/>
      </c>
      <c r="BR5" s="12" t="str">
        <f t="shared" si="4"/>
        <v/>
      </c>
      <c r="BS5" s="12" t="str">
        <f t="shared" si="4"/>
        <v/>
      </c>
      <c r="BT5" s="12" t="str">
        <f t="shared" si="4"/>
        <v/>
      </c>
      <c r="BU5" s="12" t="str">
        <f t="shared" si="4"/>
        <v/>
      </c>
      <c r="BV5" s="12" t="str">
        <f t="shared" ref="BV5:DQ5" si="5">IFERROR(WEEKNUM(BV6,2),"")</f>
        <v/>
      </c>
      <c r="BW5" s="12" t="str">
        <f t="shared" si="5"/>
        <v/>
      </c>
      <c r="BX5" s="12" t="str">
        <f t="shared" si="5"/>
        <v/>
      </c>
      <c r="BY5" s="12" t="str">
        <f t="shared" si="5"/>
        <v/>
      </c>
      <c r="BZ5" s="12" t="str">
        <f t="shared" si="5"/>
        <v/>
      </c>
      <c r="CA5" s="12" t="str">
        <f t="shared" si="5"/>
        <v/>
      </c>
      <c r="CB5" s="12" t="str">
        <f t="shared" si="5"/>
        <v/>
      </c>
      <c r="CC5" s="12" t="str">
        <f t="shared" si="5"/>
        <v/>
      </c>
      <c r="CD5" s="12" t="str">
        <f t="shared" si="5"/>
        <v/>
      </c>
      <c r="CE5" s="12" t="str">
        <f t="shared" si="5"/>
        <v/>
      </c>
      <c r="CF5" s="12" t="str">
        <f t="shared" si="5"/>
        <v/>
      </c>
      <c r="CG5" s="12" t="str">
        <f t="shared" si="5"/>
        <v/>
      </c>
      <c r="CH5" s="12" t="str">
        <f t="shared" si="5"/>
        <v/>
      </c>
      <c r="CI5" s="12" t="str">
        <f t="shared" si="5"/>
        <v/>
      </c>
      <c r="CJ5" s="12" t="str">
        <f t="shared" si="5"/>
        <v/>
      </c>
      <c r="CK5" s="12" t="str">
        <f t="shared" si="5"/>
        <v/>
      </c>
      <c r="CL5" s="12" t="str">
        <f t="shared" si="5"/>
        <v/>
      </c>
      <c r="CM5" s="12" t="str">
        <f t="shared" si="5"/>
        <v/>
      </c>
      <c r="CN5" s="12" t="str">
        <f t="shared" si="5"/>
        <v/>
      </c>
      <c r="CO5" s="12" t="str">
        <f t="shared" si="5"/>
        <v/>
      </c>
      <c r="CP5" s="12" t="str">
        <f t="shared" si="5"/>
        <v/>
      </c>
      <c r="CQ5" s="12" t="str">
        <f t="shared" si="5"/>
        <v/>
      </c>
      <c r="CR5" s="12" t="str">
        <f t="shared" si="5"/>
        <v/>
      </c>
      <c r="CS5" s="12" t="str">
        <f t="shared" si="5"/>
        <v/>
      </c>
      <c r="CT5" s="12" t="str">
        <f t="shared" si="5"/>
        <v/>
      </c>
      <c r="CU5" s="12" t="str">
        <f t="shared" si="5"/>
        <v/>
      </c>
      <c r="CV5" s="12" t="str">
        <f t="shared" si="5"/>
        <v/>
      </c>
      <c r="CW5" s="12" t="str">
        <f t="shared" si="5"/>
        <v/>
      </c>
      <c r="CX5" s="12" t="str">
        <f t="shared" si="5"/>
        <v/>
      </c>
      <c r="CY5" s="12" t="str">
        <f t="shared" si="5"/>
        <v/>
      </c>
      <c r="CZ5" s="12" t="str">
        <f t="shared" si="5"/>
        <v/>
      </c>
      <c r="DA5" s="12" t="str">
        <f t="shared" si="5"/>
        <v/>
      </c>
      <c r="DB5" s="12" t="str">
        <f t="shared" si="5"/>
        <v/>
      </c>
      <c r="DC5" s="12" t="str">
        <f t="shared" si="5"/>
        <v/>
      </c>
      <c r="DD5" s="12" t="str">
        <f t="shared" si="5"/>
        <v/>
      </c>
      <c r="DE5" s="12" t="str">
        <f t="shared" si="5"/>
        <v/>
      </c>
      <c r="DF5" s="12" t="str">
        <f t="shared" si="5"/>
        <v/>
      </c>
      <c r="DG5" s="12" t="str">
        <f t="shared" si="5"/>
        <v/>
      </c>
      <c r="DH5" s="12" t="str">
        <f t="shared" si="5"/>
        <v/>
      </c>
      <c r="DI5" s="12" t="str">
        <f t="shared" si="5"/>
        <v/>
      </c>
      <c r="DJ5" s="12" t="str">
        <f t="shared" si="5"/>
        <v/>
      </c>
      <c r="DK5" s="12" t="str">
        <f t="shared" si="5"/>
        <v/>
      </c>
      <c r="DL5" s="12" t="str">
        <f t="shared" si="5"/>
        <v/>
      </c>
      <c r="DM5" s="12" t="str">
        <f t="shared" si="5"/>
        <v/>
      </c>
      <c r="DN5" s="12" t="str">
        <f t="shared" si="5"/>
        <v/>
      </c>
      <c r="DO5" s="12" t="str">
        <f t="shared" si="5"/>
        <v/>
      </c>
      <c r="DP5" s="12" t="str">
        <f t="shared" si="5"/>
        <v/>
      </c>
      <c r="DQ5" s="12" t="str">
        <f t="shared" si="5"/>
        <v/>
      </c>
    </row>
    <row r="6" spans="1:121" ht="71.5" customHeight="1" x14ac:dyDescent="0.2">
      <c r="A6" s="15" t="s">
        <v>2</v>
      </c>
      <c r="B6" s="15" t="s">
        <v>6</v>
      </c>
      <c r="C6" s="16" t="s">
        <v>3</v>
      </c>
      <c r="D6" s="16" t="s">
        <v>4</v>
      </c>
      <c r="E6" s="15" t="s">
        <v>5</v>
      </c>
      <c r="F6" s="15" t="s">
        <v>8</v>
      </c>
      <c r="G6" s="15" t="s">
        <v>7</v>
      </c>
      <c r="H6" s="15" t="s">
        <v>9</v>
      </c>
      <c r="I6" s="15" t="s">
        <v>25</v>
      </c>
      <c r="J6" s="17" t="str">
        <f>IFERROR($F$2-WEEKDAY(project_start,3)+(display_week-1)*7,"")</f>
        <v/>
      </c>
      <c r="K6" s="18" t="str">
        <f t="shared" ref="K6:BV6" si="6">IFERROR(J6+7,"")</f>
        <v/>
      </c>
      <c r="L6" s="18" t="str">
        <f t="shared" si="6"/>
        <v/>
      </c>
      <c r="M6" s="18" t="str">
        <f t="shared" si="6"/>
        <v/>
      </c>
      <c r="N6" s="18" t="str">
        <f t="shared" si="6"/>
        <v/>
      </c>
      <c r="O6" s="18" t="str">
        <f t="shared" si="6"/>
        <v/>
      </c>
      <c r="P6" s="18" t="str">
        <f t="shared" si="6"/>
        <v/>
      </c>
      <c r="Q6" s="18" t="str">
        <f t="shared" si="6"/>
        <v/>
      </c>
      <c r="R6" s="18" t="str">
        <f t="shared" si="6"/>
        <v/>
      </c>
      <c r="S6" s="18" t="str">
        <f t="shared" si="6"/>
        <v/>
      </c>
      <c r="T6" s="18" t="str">
        <f t="shared" si="6"/>
        <v/>
      </c>
      <c r="U6" s="18" t="str">
        <f t="shared" si="6"/>
        <v/>
      </c>
      <c r="V6" s="18" t="str">
        <f t="shared" si="6"/>
        <v/>
      </c>
      <c r="W6" s="18" t="str">
        <f t="shared" si="6"/>
        <v/>
      </c>
      <c r="X6" s="18" t="str">
        <f t="shared" si="6"/>
        <v/>
      </c>
      <c r="Y6" s="18" t="str">
        <f t="shared" si="6"/>
        <v/>
      </c>
      <c r="Z6" s="18" t="str">
        <f t="shared" si="6"/>
        <v/>
      </c>
      <c r="AA6" s="18" t="str">
        <f t="shared" si="6"/>
        <v/>
      </c>
      <c r="AB6" s="18" t="str">
        <f t="shared" si="6"/>
        <v/>
      </c>
      <c r="AC6" s="18" t="str">
        <f t="shared" si="6"/>
        <v/>
      </c>
      <c r="AD6" s="18" t="str">
        <f t="shared" si="6"/>
        <v/>
      </c>
      <c r="AE6" s="18" t="str">
        <f t="shared" si="6"/>
        <v/>
      </c>
      <c r="AF6" s="18" t="str">
        <f t="shared" si="6"/>
        <v/>
      </c>
      <c r="AG6" s="18" t="str">
        <f t="shared" si="6"/>
        <v/>
      </c>
      <c r="AH6" s="18" t="str">
        <f t="shared" si="6"/>
        <v/>
      </c>
      <c r="AI6" s="18" t="str">
        <f t="shared" si="6"/>
        <v/>
      </c>
      <c r="AJ6" s="18" t="str">
        <f t="shared" si="6"/>
        <v/>
      </c>
      <c r="AK6" s="18" t="str">
        <f t="shared" si="6"/>
        <v/>
      </c>
      <c r="AL6" s="18" t="str">
        <f t="shared" si="6"/>
        <v/>
      </c>
      <c r="AM6" s="18" t="str">
        <f t="shared" si="6"/>
        <v/>
      </c>
      <c r="AN6" s="18" t="str">
        <f t="shared" si="6"/>
        <v/>
      </c>
      <c r="AO6" s="18" t="str">
        <f t="shared" si="6"/>
        <v/>
      </c>
      <c r="AP6" s="18" t="str">
        <f t="shared" si="6"/>
        <v/>
      </c>
      <c r="AQ6" s="18" t="str">
        <f t="shared" si="6"/>
        <v/>
      </c>
      <c r="AR6" s="18" t="str">
        <f t="shared" si="6"/>
        <v/>
      </c>
      <c r="AS6" s="18" t="str">
        <f t="shared" si="6"/>
        <v/>
      </c>
      <c r="AT6" s="18" t="str">
        <f t="shared" si="6"/>
        <v/>
      </c>
      <c r="AU6" s="18" t="str">
        <f t="shared" si="6"/>
        <v/>
      </c>
      <c r="AV6" s="18" t="str">
        <f t="shared" si="6"/>
        <v/>
      </c>
      <c r="AW6" s="18" t="str">
        <f t="shared" si="6"/>
        <v/>
      </c>
      <c r="AX6" s="18" t="str">
        <f t="shared" si="6"/>
        <v/>
      </c>
      <c r="AY6" s="18" t="str">
        <f t="shared" si="6"/>
        <v/>
      </c>
      <c r="AZ6" s="18" t="str">
        <f t="shared" si="6"/>
        <v/>
      </c>
      <c r="BA6" s="18" t="str">
        <f t="shared" si="6"/>
        <v/>
      </c>
      <c r="BB6" s="18" t="str">
        <f t="shared" si="6"/>
        <v/>
      </c>
      <c r="BC6" s="18" t="str">
        <f t="shared" si="6"/>
        <v/>
      </c>
      <c r="BD6" s="18" t="str">
        <f t="shared" si="6"/>
        <v/>
      </c>
      <c r="BE6" s="18" t="str">
        <f t="shared" si="6"/>
        <v/>
      </c>
      <c r="BF6" s="18" t="str">
        <f t="shared" si="6"/>
        <v/>
      </c>
      <c r="BG6" s="18" t="str">
        <f t="shared" si="6"/>
        <v/>
      </c>
      <c r="BH6" s="18" t="str">
        <f t="shared" si="6"/>
        <v/>
      </c>
      <c r="BI6" s="18" t="str">
        <f t="shared" si="6"/>
        <v/>
      </c>
      <c r="BJ6" s="18" t="str">
        <f t="shared" si="6"/>
        <v/>
      </c>
      <c r="BK6" s="18" t="str">
        <f t="shared" si="6"/>
        <v/>
      </c>
      <c r="BL6" s="18" t="str">
        <f t="shared" si="6"/>
        <v/>
      </c>
      <c r="BM6" s="18" t="str">
        <f t="shared" si="6"/>
        <v/>
      </c>
      <c r="BN6" s="18" t="str">
        <f t="shared" si="6"/>
        <v/>
      </c>
      <c r="BO6" s="18" t="str">
        <f t="shared" si="6"/>
        <v/>
      </c>
      <c r="BP6" s="18" t="str">
        <f t="shared" si="6"/>
        <v/>
      </c>
      <c r="BQ6" s="18" t="str">
        <f t="shared" si="6"/>
        <v/>
      </c>
      <c r="BR6" s="18" t="str">
        <f t="shared" si="6"/>
        <v/>
      </c>
      <c r="BS6" s="18" t="str">
        <f t="shared" si="6"/>
        <v/>
      </c>
      <c r="BT6" s="18" t="str">
        <f t="shared" si="6"/>
        <v/>
      </c>
      <c r="BU6" s="18" t="str">
        <f t="shared" si="6"/>
        <v/>
      </c>
      <c r="BV6" s="18" t="str">
        <f t="shared" si="6"/>
        <v/>
      </c>
      <c r="BW6" s="18" t="str">
        <f t="shared" ref="BW6:DQ6" si="7">IFERROR(BV6+7,"")</f>
        <v/>
      </c>
      <c r="BX6" s="18" t="str">
        <f t="shared" si="7"/>
        <v/>
      </c>
      <c r="BY6" s="18" t="str">
        <f t="shared" si="7"/>
        <v/>
      </c>
      <c r="BZ6" s="18" t="str">
        <f t="shared" si="7"/>
        <v/>
      </c>
      <c r="CA6" s="18" t="str">
        <f t="shared" si="7"/>
        <v/>
      </c>
      <c r="CB6" s="18" t="str">
        <f t="shared" si="7"/>
        <v/>
      </c>
      <c r="CC6" s="18" t="str">
        <f t="shared" si="7"/>
        <v/>
      </c>
      <c r="CD6" s="18" t="str">
        <f t="shared" si="7"/>
        <v/>
      </c>
      <c r="CE6" s="18" t="str">
        <f t="shared" si="7"/>
        <v/>
      </c>
      <c r="CF6" s="18" t="str">
        <f t="shared" si="7"/>
        <v/>
      </c>
      <c r="CG6" s="18" t="str">
        <f t="shared" si="7"/>
        <v/>
      </c>
      <c r="CH6" s="18" t="str">
        <f t="shared" si="7"/>
        <v/>
      </c>
      <c r="CI6" s="18" t="str">
        <f t="shared" si="7"/>
        <v/>
      </c>
      <c r="CJ6" s="18" t="str">
        <f t="shared" si="7"/>
        <v/>
      </c>
      <c r="CK6" s="18" t="str">
        <f t="shared" si="7"/>
        <v/>
      </c>
      <c r="CL6" s="18" t="str">
        <f t="shared" si="7"/>
        <v/>
      </c>
      <c r="CM6" s="18" t="str">
        <f t="shared" si="7"/>
        <v/>
      </c>
      <c r="CN6" s="18" t="str">
        <f t="shared" si="7"/>
        <v/>
      </c>
      <c r="CO6" s="18" t="str">
        <f t="shared" si="7"/>
        <v/>
      </c>
      <c r="CP6" s="18" t="str">
        <f t="shared" si="7"/>
        <v/>
      </c>
      <c r="CQ6" s="18" t="str">
        <f t="shared" si="7"/>
        <v/>
      </c>
      <c r="CR6" s="18" t="str">
        <f t="shared" si="7"/>
        <v/>
      </c>
      <c r="CS6" s="18" t="str">
        <f t="shared" si="7"/>
        <v/>
      </c>
      <c r="CT6" s="18" t="str">
        <f t="shared" si="7"/>
        <v/>
      </c>
      <c r="CU6" s="18" t="str">
        <f t="shared" si="7"/>
        <v/>
      </c>
      <c r="CV6" s="18" t="str">
        <f t="shared" si="7"/>
        <v/>
      </c>
      <c r="CW6" s="18" t="str">
        <f t="shared" si="7"/>
        <v/>
      </c>
      <c r="CX6" s="18" t="str">
        <f t="shared" si="7"/>
        <v/>
      </c>
      <c r="CY6" s="18" t="str">
        <f t="shared" si="7"/>
        <v/>
      </c>
      <c r="CZ6" s="18" t="str">
        <f t="shared" si="7"/>
        <v/>
      </c>
      <c r="DA6" s="18" t="str">
        <f t="shared" si="7"/>
        <v/>
      </c>
      <c r="DB6" s="18" t="str">
        <f t="shared" si="7"/>
        <v/>
      </c>
      <c r="DC6" s="18" t="str">
        <f t="shared" si="7"/>
        <v/>
      </c>
      <c r="DD6" s="18" t="str">
        <f t="shared" si="7"/>
        <v/>
      </c>
      <c r="DE6" s="18" t="str">
        <f t="shared" si="7"/>
        <v/>
      </c>
      <c r="DF6" s="18" t="str">
        <f t="shared" si="7"/>
        <v/>
      </c>
      <c r="DG6" s="18" t="str">
        <f t="shared" si="7"/>
        <v/>
      </c>
      <c r="DH6" s="18" t="str">
        <f t="shared" si="7"/>
        <v/>
      </c>
      <c r="DI6" s="18" t="str">
        <f t="shared" si="7"/>
        <v/>
      </c>
      <c r="DJ6" s="18" t="str">
        <f t="shared" si="7"/>
        <v/>
      </c>
      <c r="DK6" s="18" t="str">
        <f t="shared" si="7"/>
        <v/>
      </c>
      <c r="DL6" s="18" t="str">
        <f t="shared" si="7"/>
        <v/>
      </c>
      <c r="DM6" s="18" t="str">
        <f t="shared" si="7"/>
        <v/>
      </c>
      <c r="DN6" s="18" t="str">
        <f t="shared" si="7"/>
        <v/>
      </c>
      <c r="DO6" s="18" t="str">
        <f t="shared" si="7"/>
        <v/>
      </c>
      <c r="DP6" s="18" t="str">
        <f t="shared" si="7"/>
        <v/>
      </c>
      <c r="DQ6" s="18" t="str">
        <f t="shared" si="7"/>
        <v/>
      </c>
    </row>
    <row r="7" spans="1:121" s="22" customFormat="1" x14ac:dyDescent="0.2">
      <c r="A7" s="48"/>
      <c r="B7" s="48"/>
      <c r="C7" s="49"/>
      <c r="D7" s="49"/>
      <c r="E7" s="53">
        <f>NETWORKDAYS(C7,D7)</f>
        <v>0</v>
      </c>
      <c r="F7" s="30"/>
      <c r="G7" s="19">
        <v>0</v>
      </c>
      <c r="H7" s="48"/>
      <c r="I7" s="48"/>
      <c r="J7" s="20"/>
      <c r="K7" s="20"/>
      <c r="L7" s="20"/>
      <c r="M7" s="20"/>
      <c r="N7" s="20"/>
      <c r="O7" s="20"/>
      <c r="P7" s="20"/>
      <c r="Q7" s="20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</row>
    <row r="8" spans="1:121" s="25" customFormat="1" x14ac:dyDescent="0.2">
      <c r="A8" s="48"/>
      <c r="B8" s="48"/>
      <c r="C8" s="49"/>
      <c r="D8" s="49"/>
      <c r="E8" s="53">
        <f>NETWORKDAYS(C8,D8)</f>
        <v>0</v>
      </c>
      <c r="F8" s="30"/>
      <c r="G8" s="19">
        <v>0</v>
      </c>
      <c r="H8" s="48"/>
      <c r="I8" s="48"/>
      <c r="J8" s="23"/>
      <c r="K8" s="23"/>
      <c r="L8" s="23"/>
      <c r="M8" s="23"/>
      <c r="N8" s="23"/>
      <c r="O8" s="23"/>
      <c r="P8" s="23"/>
      <c r="Q8" s="23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</row>
    <row r="9" spans="1:121" s="26" customFormat="1" x14ac:dyDescent="0.2">
      <c r="A9" s="48"/>
      <c r="B9" s="50"/>
      <c r="C9" s="49"/>
      <c r="D9" s="49"/>
      <c r="E9" s="53">
        <f t="shared" ref="E9:E21" si="8">NETWORKDAYS(C9,D9)</f>
        <v>0</v>
      </c>
      <c r="F9" s="30"/>
      <c r="G9" s="19">
        <v>0</v>
      </c>
      <c r="H9" s="48"/>
      <c r="I9" s="48"/>
      <c r="J9" s="20"/>
      <c r="K9" s="20"/>
      <c r="L9" s="20"/>
      <c r="M9" s="20"/>
      <c r="N9" s="20"/>
      <c r="O9" s="20"/>
      <c r="P9" s="20"/>
      <c r="Q9" s="20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</row>
    <row r="10" spans="1:121" s="26" customFormat="1" x14ac:dyDescent="0.2">
      <c r="A10" s="48"/>
      <c r="B10" s="48"/>
      <c r="C10" s="49"/>
      <c r="D10" s="49"/>
      <c r="E10" s="53">
        <f t="shared" si="8"/>
        <v>0</v>
      </c>
      <c r="F10" s="30"/>
      <c r="G10" s="19">
        <v>0</v>
      </c>
      <c r="H10" s="48"/>
      <c r="I10" s="48"/>
      <c r="J10" s="20"/>
      <c r="K10" s="20"/>
      <c r="L10" s="20"/>
      <c r="M10" s="20"/>
      <c r="N10" s="20"/>
      <c r="O10" s="20"/>
      <c r="P10" s="20"/>
      <c r="Q10" s="20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</row>
    <row r="11" spans="1:121" s="26" customFormat="1" x14ac:dyDescent="0.2">
      <c r="A11" s="48"/>
      <c r="B11" s="48"/>
      <c r="C11" s="49"/>
      <c r="D11" s="49"/>
      <c r="E11" s="53">
        <f t="shared" ref="E11:E12" si="9">NETWORKDAYS(C11,D11)</f>
        <v>0</v>
      </c>
      <c r="F11" s="30"/>
      <c r="G11" s="19">
        <v>0</v>
      </c>
      <c r="H11" s="48"/>
      <c r="I11" s="48"/>
      <c r="J11" s="20"/>
      <c r="K11" s="20"/>
      <c r="L11" s="20"/>
      <c r="M11" s="20"/>
      <c r="N11" s="20"/>
      <c r="O11" s="20"/>
      <c r="P11" s="20"/>
      <c r="Q11" s="20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</row>
    <row r="12" spans="1:121" s="26" customFormat="1" x14ac:dyDescent="0.2">
      <c r="A12" s="48"/>
      <c r="B12" s="48"/>
      <c r="C12" s="49"/>
      <c r="D12" s="49"/>
      <c r="E12" s="53">
        <f t="shared" si="9"/>
        <v>0</v>
      </c>
      <c r="F12" s="30"/>
      <c r="G12" s="19">
        <v>0</v>
      </c>
      <c r="H12" s="48"/>
      <c r="I12" s="48"/>
      <c r="J12" s="20"/>
      <c r="K12" s="20"/>
      <c r="L12" s="20"/>
      <c r="M12" s="20"/>
      <c r="N12" s="20"/>
      <c r="O12" s="20"/>
      <c r="P12" s="20"/>
      <c r="Q12" s="20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</row>
    <row r="13" spans="1:121" s="25" customFormat="1" x14ac:dyDescent="0.2">
      <c r="A13" s="48"/>
      <c r="B13" s="48"/>
      <c r="C13" s="49"/>
      <c r="D13" s="49"/>
      <c r="E13" s="53">
        <f t="shared" si="8"/>
        <v>0</v>
      </c>
      <c r="F13" s="30"/>
      <c r="G13" s="19">
        <v>0</v>
      </c>
      <c r="H13" s="48"/>
      <c r="I13" s="48"/>
      <c r="J13" s="23"/>
      <c r="K13" s="23"/>
      <c r="L13" s="23"/>
      <c r="M13" s="23"/>
      <c r="N13" s="23"/>
      <c r="O13" s="23"/>
      <c r="P13" s="23"/>
      <c r="Q13" s="23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</row>
    <row r="14" spans="1:121" s="26" customFormat="1" x14ac:dyDescent="0.2">
      <c r="A14" s="48"/>
      <c r="B14" s="48"/>
      <c r="C14" s="49"/>
      <c r="D14" s="49"/>
      <c r="E14" s="53">
        <f t="shared" si="8"/>
        <v>0</v>
      </c>
      <c r="F14" s="30"/>
      <c r="G14" s="19">
        <v>0</v>
      </c>
      <c r="H14" s="48"/>
      <c r="I14" s="48"/>
      <c r="J14" s="20"/>
      <c r="K14" s="20"/>
      <c r="L14" s="20"/>
      <c r="M14" s="20"/>
      <c r="N14" s="20"/>
      <c r="O14" s="20"/>
      <c r="P14" s="20"/>
      <c r="Q14" s="20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</row>
    <row r="15" spans="1:121" s="26" customFormat="1" x14ac:dyDescent="0.2">
      <c r="A15" s="48"/>
      <c r="B15" s="48"/>
      <c r="C15" s="49"/>
      <c r="D15" s="49"/>
      <c r="E15" s="53">
        <f t="shared" si="8"/>
        <v>0</v>
      </c>
      <c r="F15" s="30"/>
      <c r="G15" s="19">
        <v>0</v>
      </c>
      <c r="H15" s="48"/>
      <c r="I15" s="48"/>
      <c r="J15" s="20"/>
      <c r="K15" s="20"/>
      <c r="L15" s="20"/>
      <c r="M15" s="20"/>
      <c r="N15" s="20"/>
      <c r="O15" s="20"/>
      <c r="P15" s="20"/>
      <c r="Q15" s="20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</row>
    <row r="16" spans="1:121" s="26" customFormat="1" x14ac:dyDescent="0.2">
      <c r="A16" s="48"/>
      <c r="B16" s="48"/>
      <c r="C16" s="49"/>
      <c r="D16" s="49"/>
      <c r="E16" s="53">
        <f t="shared" ref="E16" si="10">NETWORKDAYS(C16,D16)</f>
        <v>0</v>
      </c>
      <c r="F16" s="30"/>
      <c r="G16" s="19">
        <v>0</v>
      </c>
      <c r="H16" s="48"/>
      <c r="I16" s="48"/>
      <c r="J16" s="20"/>
      <c r="K16" s="20"/>
      <c r="L16" s="20"/>
      <c r="M16" s="20"/>
      <c r="N16" s="20"/>
      <c r="O16" s="20"/>
      <c r="P16" s="20"/>
      <c r="Q16" s="20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</row>
    <row r="17" spans="1:121" s="26" customFormat="1" x14ac:dyDescent="0.2">
      <c r="A17" s="48"/>
      <c r="B17" s="48"/>
      <c r="C17" s="49"/>
      <c r="D17" s="49"/>
      <c r="E17" s="53">
        <f t="shared" si="8"/>
        <v>0</v>
      </c>
      <c r="F17" s="30"/>
      <c r="G17" s="19">
        <v>0</v>
      </c>
      <c r="H17" s="48"/>
      <c r="I17" s="48"/>
      <c r="J17" s="20"/>
      <c r="K17" s="20"/>
      <c r="L17" s="20"/>
      <c r="M17" s="20"/>
      <c r="N17" s="20"/>
      <c r="O17" s="20"/>
      <c r="P17" s="20"/>
      <c r="Q17" s="20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</row>
    <row r="18" spans="1:121" s="25" customFormat="1" x14ac:dyDescent="0.2">
      <c r="A18" s="48"/>
      <c r="B18" s="48"/>
      <c r="C18" s="49"/>
      <c r="D18" s="49"/>
      <c r="E18" s="53">
        <f t="shared" si="8"/>
        <v>0</v>
      </c>
      <c r="F18" s="30"/>
      <c r="G18" s="19">
        <v>0</v>
      </c>
      <c r="H18" s="48"/>
      <c r="I18" s="48"/>
      <c r="J18" s="23"/>
      <c r="K18" s="23"/>
      <c r="L18" s="23"/>
      <c r="M18" s="23"/>
      <c r="N18" s="23"/>
      <c r="O18" s="23"/>
      <c r="P18" s="23"/>
      <c r="Q18" s="23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</row>
    <row r="19" spans="1:121" s="26" customFormat="1" x14ac:dyDescent="0.2">
      <c r="A19" s="48"/>
      <c r="B19" s="48"/>
      <c r="C19" s="49"/>
      <c r="D19" s="49"/>
      <c r="E19" s="53">
        <f t="shared" si="8"/>
        <v>0</v>
      </c>
      <c r="F19" s="30"/>
      <c r="G19" s="19">
        <v>0</v>
      </c>
      <c r="H19" s="48"/>
      <c r="I19" s="48"/>
      <c r="J19" s="20"/>
      <c r="K19" s="20"/>
      <c r="L19" s="20"/>
      <c r="M19" s="20"/>
      <c r="N19" s="20"/>
      <c r="O19" s="20"/>
      <c r="P19" s="20"/>
      <c r="Q19" s="20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</row>
    <row r="20" spans="1:121" s="25" customFormat="1" x14ac:dyDescent="0.2">
      <c r="A20" s="48"/>
      <c r="B20" s="48"/>
      <c r="C20" s="49"/>
      <c r="D20" s="49"/>
      <c r="E20" s="53">
        <f t="shared" si="8"/>
        <v>0</v>
      </c>
      <c r="F20" s="30"/>
      <c r="G20" s="19">
        <v>0</v>
      </c>
      <c r="H20" s="48"/>
      <c r="I20" s="48"/>
      <c r="J20" s="23"/>
      <c r="K20" s="23"/>
      <c r="L20" s="23"/>
      <c r="M20" s="23"/>
      <c r="N20" s="23"/>
      <c r="O20" s="23"/>
      <c r="P20" s="23"/>
      <c r="Q20" s="23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</row>
    <row r="21" spans="1:121" s="26" customFormat="1" x14ac:dyDescent="0.2">
      <c r="A21" s="48"/>
      <c r="B21" s="48"/>
      <c r="C21" s="49"/>
      <c r="D21" s="49"/>
      <c r="E21" s="53">
        <f t="shared" si="8"/>
        <v>0</v>
      </c>
      <c r="F21" s="30"/>
      <c r="G21" s="19">
        <v>0</v>
      </c>
      <c r="H21" s="48"/>
      <c r="I21" s="48"/>
      <c r="J21" s="20"/>
      <c r="K21" s="20"/>
      <c r="L21" s="20"/>
      <c r="M21" s="20"/>
      <c r="N21" s="20"/>
      <c r="O21" s="20"/>
      <c r="P21" s="20"/>
      <c r="Q21" s="20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</row>
    <row r="22" spans="1:121" s="26" customFormat="1" x14ac:dyDescent="0.2">
      <c r="A22" s="48"/>
      <c r="B22" s="48"/>
      <c r="C22" s="49"/>
      <c r="D22" s="49"/>
      <c r="E22" s="53">
        <f t="shared" ref="E22:E23" si="11">NETWORKDAYS(C22,D22)</f>
        <v>0</v>
      </c>
      <c r="F22" s="30"/>
      <c r="G22" s="19">
        <v>0</v>
      </c>
      <c r="H22" s="48"/>
      <c r="I22" s="48"/>
      <c r="J22" s="20"/>
      <c r="K22" s="20"/>
      <c r="L22" s="20"/>
      <c r="M22" s="20"/>
      <c r="N22" s="20"/>
      <c r="O22" s="20"/>
      <c r="P22" s="20"/>
      <c r="Q22" s="20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</row>
    <row r="23" spans="1:121" s="26" customFormat="1" x14ac:dyDescent="0.2">
      <c r="A23" s="48"/>
      <c r="B23" s="48"/>
      <c r="C23" s="49"/>
      <c r="D23" s="49"/>
      <c r="E23" s="53">
        <f t="shared" si="11"/>
        <v>0</v>
      </c>
      <c r="F23" s="30"/>
      <c r="G23" s="19">
        <v>0</v>
      </c>
      <c r="H23" s="48"/>
      <c r="I23" s="48"/>
      <c r="J23" s="20"/>
      <c r="K23" s="20"/>
      <c r="L23" s="20"/>
      <c r="M23" s="20"/>
      <c r="N23" s="20"/>
      <c r="O23" s="20"/>
      <c r="P23" s="20"/>
      <c r="Q23" s="20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</row>
    <row r="24" spans="1:121" s="25" customFormat="1" x14ac:dyDescent="0.2">
      <c r="A24" s="48"/>
      <c r="B24" s="48"/>
      <c r="C24" s="49"/>
      <c r="D24" s="49"/>
      <c r="E24" s="53">
        <f t="shared" ref="E24:E25" si="12">NETWORKDAYS(C24,D24)</f>
        <v>0</v>
      </c>
      <c r="F24" s="30"/>
      <c r="G24" s="19">
        <v>0</v>
      </c>
      <c r="H24" s="48"/>
      <c r="I24" s="48"/>
      <c r="J24" s="23"/>
      <c r="K24" s="23"/>
      <c r="L24" s="23"/>
      <c r="M24" s="23"/>
      <c r="N24" s="23"/>
      <c r="O24" s="23"/>
      <c r="P24" s="23"/>
      <c r="Q24" s="23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</row>
    <row r="25" spans="1:121" s="26" customFormat="1" x14ac:dyDescent="0.2">
      <c r="A25" s="48"/>
      <c r="B25" s="48"/>
      <c r="C25" s="49"/>
      <c r="D25" s="49"/>
      <c r="E25" s="53">
        <f t="shared" si="12"/>
        <v>0</v>
      </c>
      <c r="F25" s="30"/>
      <c r="G25" s="19">
        <v>0</v>
      </c>
      <c r="H25" s="48"/>
      <c r="I25" s="48"/>
      <c r="J25" s="20"/>
      <c r="K25" s="20"/>
      <c r="L25" s="20"/>
      <c r="M25" s="20"/>
      <c r="N25" s="20"/>
      <c r="O25" s="20"/>
      <c r="P25" s="20"/>
      <c r="Q25" s="20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</row>
    <row r="26" spans="1:121" s="26" customFormat="1" x14ac:dyDescent="0.2">
      <c r="A26" s="48"/>
      <c r="B26" s="48"/>
      <c r="C26" s="49"/>
      <c r="D26" s="49"/>
      <c r="E26" s="53">
        <f t="shared" ref="E26:E27" si="13">NETWORKDAYS(C26,D26)</f>
        <v>0</v>
      </c>
      <c r="F26" s="30"/>
      <c r="G26" s="19">
        <v>0</v>
      </c>
      <c r="H26" s="48"/>
      <c r="I26" s="48"/>
      <c r="J26" s="20"/>
      <c r="K26" s="20"/>
      <c r="L26" s="20"/>
      <c r="M26" s="20"/>
      <c r="N26" s="20"/>
      <c r="O26" s="20"/>
      <c r="P26" s="20"/>
      <c r="Q26" s="20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</row>
    <row r="27" spans="1:121" s="26" customFormat="1" x14ac:dyDescent="0.2">
      <c r="A27" s="48"/>
      <c r="B27" s="48"/>
      <c r="C27" s="49"/>
      <c r="D27" s="49"/>
      <c r="E27" s="53">
        <f t="shared" si="13"/>
        <v>0</v>
      </c>
      <c r="F27" s="30"/>
      <c r="G27" s="19">
        <v>0</v>
      </c>
      <c r="H27" s="48"/>
      <c r="I27" s="48"/>
      <c r="J27" s="20"/>
      <c r="K27" s="20"/>
      <c r="L27" s="20"/>
      <c r="M27" s="20"/>
      <c r="N27" s="20"/>
      <c r="O27" s="20"/>
      <c r="P27" s="20"/>
      <c r="Q27" s="20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</row>
    <row r="28" spans="1:121" s="27" customFormat="1" x14ac:dyDescent="0.2">
      <c r="A28" s="48"/>
      <c r="B28" s="48"/>
      <c r="C28" s="49"/>
      <c r="D28" s="49"/>
      <c r="E28" s="53">
        <f t="shared" ref="E28" si="14">NETWORKDAYS(C28,D28)</f>
        <v>0</v>
      </c>
      <c r="F28" s="30"/>
      <c r="G28" s="19">
        <v>0</v>
      </c>
      <c r="H28" s="48"/>
      <c r="I28" s="48"/>
      <c r="J28" s="20"/>
      <c r="K28" s="20"/>
      <c r="L28" s="20"/>
      <c r="M28" s="20"/>
      <c r="N28" s="20"/>
      <c r="O28" s="20"/>
      <c r="P28" s="20"/>
      <c r="Q28" s="20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</row>
    <row r="29" spans="1:121" s="26" customFormat="1" x14ac:dyDescent="0.2">
      <c r="A29" s="48"/>
      <c r="B29" s="48"/>
      <c r="C29" s="49"/>
      <c r="D29" s="49"/>
      <c r="E29" s="53">
        <f t="shared" ref="E29:E30" si="15">NETWORKDAYS(C29,D29)</f>
        <v>0</v>
      </c>
      <c r="F29" s="30"/>
      <c r="G29" s="19">
        <v>0</v>
      </c>
      <c r="H29" s="48"/>
      <c r="I29" s="48"/>
      <c r="J29" s="2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</row>
    <row r="30" spans="1:121" s="26" customFormat="1" x14ac:dyDescent="0.2">
      <c r="A30" s="48"/>
      <c r="B30" s="48"/>
      <c r="C30" s="49"/>
      <c r="D30" s="49"/>
      <c r="E30" s="53">
        <f t="shared" si="15"/>
        <v>0</v>
      </c>
      <c r="F30" s="30"/>
      <c r="G30" s="19">
        <v>0</v>
      </c>
      <c r="H30" s="48"/>
      <c r="I30" s="48"/>
      <c r="J30" s="20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</row>
    <row r="31" spans="1:121" s="26" customFormat="1" x14ac:dyDescent="0.2">
      <c r="A31" s="48"/>
      <c r="B31" s="48"/>
      <c r="C31" s="49"/>
      <c r="D31" s="49"/>
      <c r="E31" s="53">
        <f t="shared" ref="E31" si="16">NETWORKDAYS(C31,D31)</f>
        <v>0</v>
      </c>
      <c r="F31" s="30"/>
      <c r="G31" s="19">
        <v>0</v>
      </c>
      <c r="H31" s="48"/>
      <c r="I31" s="48"/>
      <c r="J31" s="20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</row>
    <row r="32" spans="1:121" s="25" customFormat="1" x14ac:dyDescent="0.2">
      <c r="A32" s="48"/>
      <c r="B32" s="48"/>
      <c r="C32" s="49"/>
      <c r="D32" s="49"/>
      <c r="E32" s="53">
        <f t="shared" ref="E32:E49" si="17">NETWORKDAYS(C32,D32)</f>
        <v>0</v>
      </c>
      <c r="F32" s="30"/>
      <c r="G32" s="19">
        <v>0</v>
      </c>
      <c r="H32" s="48"/>
      <c r="I32" s="48"/>
      <c r="J32" s="23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</row>
    <row r="33" spans="1:121" s="26" customFormat="1" x14ac:dyDescent="0.2">
      <c r="A33" s="48"/>
      <c r="B33" s="48"/>
      <c r="C33" s="49"/>
      <c r="D33" s="49"/>
      <c r="E33" s="53">
        <f t="shared" si="17"/>
        <v>0</v>
      </c>
      <c r="F33" s="30"/>
      <c r="G33" s="19">
        <v>0</v>
      </c>
      <c r="H33" s="48"/>
      <c r="I33" s="48"/>
      <c r="J33" s="20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</row>
    <row r="34" spans="1:121" s="26" customFormat="1" x14ac:dyDescent="0.2">
      <c r="A34" s="48"/>
      <c r="B34" s="48"/>
      <c r="C34" s="49"/>
      <c r="D34" s="49"/>
      <c r="E34" s="53">
        <f t="shared" si="17"/>
        <v>0</v>
      </c>
      <c r="F34" s="30"/>
      <c r="G34" s="19">
        <v>0</v>
      </c>
      <c r="H34" s="48"/>
      <c r="I34" s="48"/>
      <c r="J34" s="20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</row>
    <row r="35" spans="1:121" s="26" customFormat="1" x14ac:dyDescent="0.2">
      <c r="A35" s="48"/>
      <c r="B35" s="48"/>
      <c r="C35" s="49"/>
      <c r="D35" s="49"/>
      <c r="E35" s="53">
        <f t="shared" ref="E35:E37" si="18">NETWORKDAYS(C35,D35)</f>
        <v>0</v>
      </c>
      <c r="F35" s="30"/>
      <c r="G35" s="19">
        <v>0</v>
      </c>
      <c r="H35" s="48"/>
      <c r="I35" s="48"/>
      <c r="J35" s="20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</row>
    <row r="36" spans="1:121" s="26" customFormat="1" x14ac:dyDescent="0.2">
      <c r="A36" s="48"/>
      <c r="B36" s="48"/>
      <c r="C36" s="49"/>
      <c r="D36" s="49"/>
      <c r="E36" s="53">
        <f t="shared" si="18"/>
        <v>0</v>
      </c>
      <c r="F36" s="30"/>
      <c r="G36" s="19">
        <v>0</v>
      </c>
      <c r="H36" s="48"/>
      <c r="I36" s="48"/>
      <c r="J36" s="20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</row>
    <row r="37" spans="1:121" s="26" customFormat="1" x14ac:dyDescent="0.2">
      <c r="A37" s="48"/>
      <c r="B37" s="48"/>
      <c r="C37" s="49"/>
      <c r="D37" s="49"/>
      <c r="E37" s="53">
        <f t="shared" si="18"/>
        <v>0</v>
      </c>
      <c r="F37" s="30"/>
      <c r="G37" s="19">
        <v>0</v>
      </c>
      <c r="H37" s="48"/>
      <c r="I37" s="48"/>
      <c r="J37" s="20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</row>
    <row r="38" spans="1:121" s="26" customFormat="1" x14ac:dyDescent="0.2">
      <c r="A38" s="48"/>
      <c r="B38" s="48"/>
      <c r="C38" s="49"/>
      <c r="D38" s="49"/>
      <c r="E38" s="53">
        <f t="shared" ref="E38" si="19">NETWORKDAYS(C38,D38)</f>
        <v>0</v>
      </c>
      <c r="F38" s="30"/>
      <c r="G38" s="19">
        <v>0</v>
      </c>
      <c r="H38" s="48"/>
      <c r="I38" s="48"/>
      <c r="J38" s="20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</row>
    <row r="39" spans="1:121" s="26" customFormat="1" x14ac:dyDescent="0.2">
      <c r="A39" s="48"/>
      <c r="B39" s="48"/>
      <c r="C39" s="49"/>
      <c r="D39" s="49"/>
      <c r="E39" s="53">
        <f t="shared" si="17"/>
        <v>0</v>
      </c>
      <c r="F39" s="30"/>
      <c r="G39" s="19">
        <v>0</v>
      </c>
      <c r="H39" s="48"/>
      <c r="I39" s="48"/>
      <c r="J39" s="20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</row>
    <row r="40" spans="1:121" s="26" customFormat="1" x14ac:dyDescent="0.2">
      <c r="A40" s="48"/>
      <c r="B40" s="48"/>
      <c r="C40" s="49"/>
      <c r="D40" s="49"/>
      <c r="E40" s="53">
        <f t="shared" si="17"/>
        <v>0</v>
      </c>
      <c r="F40" s="30"/>
      <c r="G40" s="19">
        <v>0</v>
      </c>
      <c r="H40" s="48"/>
      <c r="I40" s="48"/>
      <c r="J40" s="20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</row>
    <row r="41" spans="1:121" s="26" customFormat="1" x14ac:dyDescent="0.2">
      <c r="A41" s="48"/>
      <c r="B41" s="48"/>
      <c r="C41" s="49"/>
      <c r="D41" s="49"/>
      <c r="E41" s="53">
        <f t="shared" si="17"/>
        <v>0</v>
      </c>
      <c r="F41" s="30"/>
      <c r="G41" s="19">
        <v>0</v>
      </c>
      <c r="H41" s="48"/>
      <c r="I41" s="48"/>
      <c r="J41" s="20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</row>
    <row r="42" spans="1:121" s="26" customFormat="1" x14ac:dyDescent="0.2">
      <c r="A42" s="48"/>
      <c r="B42" s="48"/>
      <c r="C42" s="49"/>
      <c r="D42" s="49"/>
      <c r="E42" s="53">
        <f t="shared" si="17"/>
        <v>0</v>
      </c>
      <c r="F42" s="30"/>
      <c r="G42" s="19">
        <v>0</v>
      </c>
      <c r="H42" s="48"/>
      <c r="I42" s="48"/>
      <c r="J42" s="20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</row>
    <row r="43" spans="1:121" s="26" customFormat="1" x14ac:dyDescent="0.2">
      <c r="A43" s="48"/>
      <c r="B43" s="48"/>
      <c r="C43" s="49"/>
      <c r="D43" s="49"/>
      <c r="E43" s="53">
        <f t="shared" si="17"/>
        <v>0</v>
      </c>
      <c r="F43" s="30"/>
      <c r="G43" s="19">
        <v>0</v>
      </c>
      <c r="H43" s="48"/>
      <c r="I43" s="48"/>
      <c r="J43" s="20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</row>
    <row r="44" spans="1:121" s="26" customFormat="1" x14ac:dyDescent="0.2">
      <c r="A44" s="48"/>
      <c r="B44" s="48"/>
      <c r="C44" s="49"/>
      <c r="D44" s="49"/>
      <c r="E44" s="53">
        <f t="shared" si="17"/>
        <v>0</v>
      </c>
      <c r="F44" s="30"/>
      <c r="G44" s="19">
        <v>0</v>
      </c>
      <c r="H44" s="48"/>
      <c r="I44" s="48"/>
      <c r="J44" s="20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</row>
    <row r="45" spans="1:121" s="26" customFormat="1" x14ac:dyDescent="0.2">
      <c r="A45" s="48"/>
      <c r="B45" s="48"/>
      <c r="C45" s="49"/>
      <c r="D45" s="49"/>
      <c r="E45" s="53">
        <f t="shared" si="17"/>
        <v>0</v>
      </c>
      <c r="F45" s="30"/>
      <c r="G45" s="19">
        <v>0</v>
      </c>
      <c r="H45" s="48"/>
      <c r="I45" s="48"/>
      <c r="J45" s="20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</row>
    <row r="46" spans="1:121" s="26" customFormat="1" x14ac:dyDescent="0.2">
      <c r="A46" s="48"/>
      <c r="B46" s="48"/>
      <c r="C46" s="49"/>
      <c r="D46" s="49"/>
      <c r="E46" s="53">
        <f t="shared" si="17"/>
        <v>0</v>
      </c>
      <c r="F46" s="30"/>
      <c r="G46" s="19">
        <v>0</v>
      </c>
      <c r="H46" s="48"/>
      <c r="I46" s="48"/>
      <c r="J46" s="20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</row>
    <row r="47" spans="1:121" s="26" customFormat="1" x14ac:dyDescent="0.2">
      <c r="A47" s="48"/>
      <c r="B47" s="48"/>
      <c r="C47" s="49"/>
      <c r="D47" s="49"/>
      <c r="E47" s="53">
        <f t="shared" si="17"/>
        <v>0</v>
      </c>
      <c r="F47" s="30"/>
      <c r="G47" s="19">
        <v>0</v>
      </c>
      <c r="H47" s="48"/>
      <c r="I47" s="48"/>
      <c r="J47" s="20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</row>
    <row r="48" spans="1:121" s="26" customFormat="1" x14ac:dyDescent="0.2">
      <c r="A48" s="48"/>
      <c r="B48" s="48"/>
      <c r="C48" s="49"/>
      <c r="D48" s="49"/>
      <c r="E48" s="53">
        <f t="shared" si="17"/>
        <v>0</v>
      </c>
      <c r="F48" s="30"/>
      <c r="G48" s="19">
        <v>0</v>
      </c>
      <c r="H48" s="48"/>
      <c r="I48" s="48"/>
      <c r="J48" s="20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</row>
    <row r="49" spans="1:121" s="25" customFormat="1" x14ac:dyDescent="0.2">
      <c r="A49" s="48"/>
      <c r="B49" s="48"/>
      <c r="C49" s="49"/>
      <c r="D49" s="49"/>
      <c r="E49" s="53">
        <f t="shared" si="17"/>
        <v>0</v>
      </c>
      <c r="F49" s="30"/>
      <c r="G49" s="19">
        <v>0</v>
      </c>
      <c r="H49" s="48"/>
      <c r="I49" s="48"/>
      <c r="J49" s="23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</row>
    <row r="50" spans="1:121" s="26" customFormat="1" ht="17" thickBot="1" x14ac:dyDescent="0.25">
      <c r="A50" s="51"/>
      <c r="B50" s="48"/>
      <c r="C50" s="52"/>
      <c r="D50" s="52"/>
      <c r="E50" s="54">
        <f t="shared" ref="E50" si="20">NETWORKDAYS(C50,D50)</f>
        <v>0</v>
      </c>
      <c r="F50" s="31"/>
      <c r="G50" s="32">
        <v>0</v>
      </c>
      <c r="H50" s="51"/>
      <c r="I50" s="51"/>
      <c r="J50" s="20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</row>
    <row r="51" spans="1:121" ht="15" customHeight="1" x14ac:dyDescent="0.2">
      <c r="A51" s="33" t="s">
        <v>19</v>
      </c>
      <c r="B51" s="34"/>
      <c r="C51" s="34"/>
      <c r="D51" s="34"/>
      <c r="E51" s="34"/>
      <c r="F51" s="34"/>
      <c r="G51" s="34"/>
      <c r="H51" s="34"/>
      <c r="I51" s="35"/>
    </row>
    <row r="52" spans="1:121" x14ac:dyDescent="0.2">
      <c r="A52" s="36" t="s">
        <v>22</v>
      </c>
      <c r="B52" s="37"/>
      <c r="C52" s="37"/>
      <c r="D52" s="37"/>
      <c r="E52" s="37"/>
      <c r="F52" s="37"/>
      <c r="G52" s="37"/>
      <c r="H52" s="38"/>
      <c r="I52" s="39"/>
    </row>
    <row r="53" spans="1:121" ht="15" customHeight="1" x14ac:dyDescent="0.2">
      <c r="A53" s="36" t="s">
        <v>20</v>
      </c>
      <c r="B53" s="37"/>
      <c r="C53" s="37"/>
      <c r="D53" s="37"/>
      <c r="E53" s="37"/>
      <c r="F53" s="37"/>
      <c r="G53" s="37"/>
      <c r="H53" s="37"/>
      <c r="I53" s="40"/>
    </row>
    <row r="54" spans="1:121" x14ac:dyDescent="0.2">
      <c r="A54" s="36" t="s">
        <v>23</v>
      </c>
      <c r="B54" s="37"/>
      <c r="C54" s="37"/>
      <c r="D54" s="37"/>
      <c r="E54" s="37"/>
      <c r="F54" s="37"/>
      <c r="G54" s="37"/>
      <c r="H54" s="38"/>
      <c r="I54" s="39"/>
    </row>
    <row r="55" spans="1:121" x14ac:dyDescent="0.2">
      <c r="A55" s="36" t="s">
        <v>21</v>
      </c>
      <c r="B55" s="37"/>
      <c r="C55" s="37"/>
      <c r="D55" s="37"/>
      <c r="E55" s="37"/>
      <c r="F55" s="37"/>
      <c r="G55" s="37"/>
      <c r="H55" s="38"/>
      <c r="I55" s="39"/>
    </row>
    <row r="56" spans="1:121" ht="17" thickBot="1" x14ac:dyDescent="0.25">
      <c r="A56" s="41" t="s">
        <v>24</v>
      </c>
      <c r="B56" s="42"/>
      <c r="C56" s="42"/>
      <c r="D56" s="42"/>
      <c r="E56" s="42"/>
      <c r="F56" s="42"/>
      <c r="G56" s="42"/>
      <c r="H56" s="43"/>
      <c r="I56" s="44"/>
    </row>
    <row r="57" spans="1:121" x14ac:dyDescent="0.2">
      <c r="C57" s="28"/>
      <c r="D57" s="28"/>
      <c r="E57" s="29"/>
      <c r="F57" s="29"/>
    </row>
    <row r="58" spans="1:121" x14ac:dyDescent="0.2">
      <c r="C58" s="28"/>
      <c r="D58" s="28"/>
      <c r="E58" s="29"/>
      <c r="F58" s="29"/>
    </row>
  </sheetData>
  <sheetProtection sheet="1" formatRows="0" insertRows="0" deleteRows="0" selectLockedCells="1" autoFilter="0"/>
  <autoFilter ref="A6:DQ50" xr:uid="{01CDE47B-EE29-41F8-B847-194286E57683}"/>
  <mergeCells count="1">
    <mergeCell ref="A1:I1"/>
  </mergeCells>
  <conditionalFormatting sqref="E39:F50 E32:F34 E7:F30">
    <cfRule type="cellIs" dxfId="5" priority="31" operator="lessThan">
      <formula>0</formula>
    </cfRule>
  </conditionalFormatting>
  <conditionalFormatting sqref="G32:G34 G39:G50 G8:G30">
    <cfRule type="dataBar" priority="30">
      <dataBar>
        <cfvo type="num" val="0"/>
        <cfvo type="num" val="1"/>
        <color theme="4" tint="0.79998168889431442"/>
      </dataBar>
      <extLst>
        <ext xmlns:x14="http://schemas.microsoft.com/office/spreadsheetml/2009/9/main" uri="{B025F937-C7B1-47D3-B67F-A62EFF666E3E}">
          <x14:id>{D15B9CB0-3386-480F-954A-76D61EB2EF39}</x14:id>
        </ext>
      </extLst>
    </cfRule>
  </conditionalFormatting>
  <conditionalFormatting sqref="J7:DQ50">
    <cfRule type="expression" dxfId="4" priority="28" stopIfTrue="1">
      <formula>AND((J$6+6)&gt;=$C7,J$6&lt;=$D7,$G7=100%)</formula>
    </cfRule>
    <cfRule type="expression" dxfId="3" priority="29">
      <formula>AND((J$6+6)&gt;=$C7,J$6&lt;=$D7)</formula>
    </cfRule>
  </conditionalFormatting>
  <conditionalFormatting sqref="G7">
    <cfRule type="dataBar" priority="25">
      <dataBar>
        <cfvo type="num" val="0"/>
        <cfvo type="num" val="1"/>
        <color theme="4" tint="0.79998168889431442"/>
      </dataBar>
      <extLst>
        <ext xmlns:x14="http://schemas.microsoft.com/office/spreadsheetml/2009/9/main" uri="{B025F937-C7B1-47D3-B67F-A62EFF666E3E}">
          <x14:id>{837871A8-C3EC-4D29-925A-63A732EA884B}</x14:id>
        </ext>
      </extLst>
    </cfRule>
  </conditionalFormatting>
  <conditionalFormatting sqref="E31:F31">
    <cfRule type="cellIs" dxfId="2" priority="24" operator="lessThan">
      <formula>0</formula>
    </cfRule>
  </conditionalFormatting>
  <conditionalFormatting sqref="G31">
    <cfRule type="dataBar" priority="23">
      <dataBar>
        <cfvo type="num" val="0"/>
        <cfvo type="num" val="1"/>
        <color theme="4" tint="0.79998168889431442"/>
      </dataBar>
      <extLst>
        <ext xmlns:x14="http://schemas.microsoft.com/office/spreadsheetml/2009/9/main" uri="{B025F937-C7B1-47D3-B67F-A62EFF666E3E}">
          <x14:id>{8AA02D2D-859E-4EBE-AD39-92D022456B1C}</x14:id>
        </ext>
      </extLst>
    </cfRule>
  </conditionalFormatting>
  <conditionalFormatting sqref="E35:F38">
    <cfRule type="cellIs" dxfId="1" priority="22" operator="lessThan">
      <formula>0</formula>
    </cfRule>
  </conditionalFormatting>
  <conditionalFormatting sqref="G35:G38">
    <cfRule type="dataBar" priority="21">
      <dataBar>
        <cfvo type="num" val="0"/>
        <cfvo type="num" val="1"/>
        <color theme="4" tint="0.79998168889431442"/>
      </dataBar>
      <extLst>
        <ext xmlns:x14="http://schemas.microsoft.com/office/spreadsheetml/2009/9/main" uri="{B025F937-C7B1-47D3-B67F-A62EFF666E3E}">
          <x14:id>{177E1EE8-723A-410A-A958-2BB57015084E}</x14:id>
        </ext>
      </extLst>
    </cfRule>
  </conditionalFormatting>
  <conditionalFormatting sqref="J6:DQ50">
    <cfRule type="expression" priority="36" stopIfTrue="1">
      <formula>AND($F$2="[Insert start date]")</formula>
    </cfRule>
    <cfRule type="timePeriod" dxfId="0" priority="37" timePeriod="thisWeek">
      <formula>AND(TODAY()-ROUNDDOWN(J6,0)&lt;=WEEKDAY(TODAY())-1,ROUNDDOWN(J6,0)-TODAY()&lt;=7-WEEKDAY(TODAY()))</formula>
    </cfRule>
  </conditionalFormatting>
  <dataValidations count="3">
    <dataValidation type="list" allowBlank="1" showInputMessage="1" showErrorMessage="1" sqref="H7:H50" xr:uid="{5D25E195-0393-4536-8ED5-F1903303099A}">
      <formula1>$B$2:$B$5</formula1>
    </dataValidation>
    <dataValidation type="list" allowBlank="1" showInputMessage="1" showErrorMessage="1" sqref="G7:G50" xr:uid="{766C09C4-3DF3-47A9-800A-8C2A68085C5A}">
      <formula1>"0%, 25%, 50%, 75%, 100%"</formula1>
    </dataValidation>
    <dataValidation type="date" allowBlank="1" showInputMessage="1" showErrorMessage="1" sqref="C7:D50 C57:D58" xr:uid="{8A83312A-F7EA-4CE9-885E-58F39047FC75}">
      <formula1>1</formula1>
      <formula2>401768</formula2>
    </dataValidation>
  </dataValidations>
  <hyperlinks>
    <hyperlink ref="A56" r:id="rId1" tooltip="Contact" display="http://ipm.edu.au/contact/" xr:uid="{8AEB8492-207F-4A00-AA81-D0D6891AD28F}"/>
    <hyperlink ref="A56:F56" r:id="rId2" tooltip="Contact" display="You can contact us to learn how this or other project management assets might be customised for your project or organisation." xr:uid="{3218572D-E8BB-41ED-8D19-C6B414413E6B}"/>
  </hyperlinks>
  <pageMargins left="0.39370078740157483" right="0.39370078740157483" top="0.39370078740157483" bottom="0.47244094488188981" header="0.31496062992125984" footer="0.31496062992125984"/>
  <pageSetup paperSize="9" scale="35" fitToWidth="5" fitToHeight="5" orientation="landscape" r:id="rId3"/>
  <headerFooter>
    <oddHeader>&amp;C&amp;G</oddHeader>
    <oddFooter>&amp;RConcept version - not for use</oddFooter>
  </headerFooter>
  <legacyDrawingHF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15B9CB0-3386-480F-954A-76D61EB2EF39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1"/>
              <x14:negativeFillColor rgb="FFFF0000"/>
              <x14:negativeBorderColor rgb="FFFF0000"/>
              <x14:axisColor rgb="FF000000"/>
            </x14:dataBar>
          </x14:cfRule>
          <xm:sqref>G32:G34 G39:G50 G8:G30</xm:sqref>
        </x14:conditionalFormatting>
        <x14:conditionalFormatting xmlns:xm="http://schemas.microsoft.com/office/excel/2006/main">
          <x14:cfRule type="dataBar" id="{837871A8-C3EC-4D29-925A-63A732EA884B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1"/>
              <x14:negativeFillColor rgb="FFFF0000"/>
              <x14:negativeBorderColor rgb="FFFF0000"/>
              <x14:axisColor rgb="FF000000"/>
            </x14:dataBar>
          </x14:cfRule>
          <xm:sqref>G7</xm:sqref>
        </x14:conditionalFormatting>
        <x14:conditionalFormatting xmlns:xm="http://schemas.microsoft.com/office/excel/2006/main">
          <x14:cfRule type="dataBar" id="{8AA02D2D-859E-4EBE-AD39-92D022456B1C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1"/>
              <x14:negativeFillColor rgb="FFFF0000"/>
              <x14:negativeBorderColor rgb="FFFF0000"/>
              <x14:axisColor rgb="FF000000"/>
            </x14:dataBar>
          </x14:cfRule>
          <xm:sqref>G31</xm:sqref>
        </x14:conditionalFormatting>
        <x14:conditionalFormatting xmlns:xm="http://schemas.microsoft.com/office/excel/2006/main">
          <x14:cfRule type="dataBar" id="{177E1EE8-723A-410A-A958-2BB57015084E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1"/>
              <x14:negativeFillColor rgb="FFFF0000"/>
              <x14:negativeBorderColor rgb="FFFF0000"/>
              <x14:axisColor rgb="FF000000"/>
            </x14:dataBar>
          </x14:cfRule>
          <xm:sqref>G35:G38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a074caa6-7fc1-45e8-aa93-0339caabf79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5A93F9329D8042BBAEA2D7D99CE21E" ma:contentTypeVersion="14" ma:contentTypeDescription="Create a new document." ma:contentTypeScope="" ma:versionID="ba359d2752d6e20ba9ec6fa793a019b1">
  <xsd:schema xmlns:xsd="http://www.w3.org/2001/XMLSchema" xmlns:xs="http://www.w3.org/2001/XMLSchema" xmlns:p="http://schemas.microsoft.com/office/2006/metadata/properties" xmlns:ns2="a074caa6-7fc1-45e8-aa93-0339caabf79f" xmlns:ns3="2f498ea3-f73d-4cf9-868b-af49d77b4ca9" targetNamespace="http://schemas.microsoft.com/office/2006/metadata/properties" ma:root="true" ma:fieldsID="8e2dd0d4ab1956eeca6ab1a2620cd5ac" ns2:_="" ns3:_="">
    <xsd:import namespace="a074caa6-7fc1-45e8-aa93-0339caabf79f"/>
    <xsd:import namespace="2f498ea3-f73d-4cf9-868b-af49d77b4c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Note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74caa6-7fc1-45e8-aa93-0339caabf7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s" ma:index="20" nillable="true" ma:displayName="Notes" ma:description="test" ma:format="Dropdown" ma:internalName="Notes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498ea3-f73d-4cf9-868b-af49d77b4ca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4B0F24-BC17-4A66-BA34-49EDBF1A7A1D}">
  <ds:schemaRefs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  <ds:schemaRef ds:uri="c8373a19-b3c7-481c-a7ad-32ee24fc8f6f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a074caa6-7fc1-45e8-aa93-0339caabf79f"/>
  </ds:schemaRefs>
</ds:datastoreItem>
</file>

<file path=customXml/itemProps2.xml><?xml version="1.0" encoding="utf-8"?>
<ds:datastoreItem xmlns:ds="http://schemas.openxmlformats.org/officeDocument/2006/customXml" ds:itemID="{03E8CCE9-B20B-4267-AAC8-62EBF94D82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75A8E0-6D1C-4623-A82F-FFB4E9C72F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74caa6-7fc1-45e8-aa93-0339caabf79f"/>
    <ds:schemaRef ds:uri="2f498ea3-f73d-4cf9-868b-af49d77b4c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Basic Gantt chart</vt:lpstr>
      <vt:lpstr>'Basic Gantt chart'!display_week</vt:lpstr>
      <vt:lpstr>'Basic Gantt chart'!Print_Titles</vt:lpstr>
      <vt:lpstr>'Basic Gantt chart'!project_start</vt:lpstr>
      <vt:lpstr>'Basic Gantt chart'!task_end</vt:lpstr>
      <vt:lpstr>'Basic Gantt chart'!task_progress</vt:lpstr>
      <vt:lpstr>'Basic Gantt chart'!task_start</vt:lpstr>
    </vt:vector>
  </TitlesOfParts>
  <Manager/>
  <Company>Institute of Project Management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Basic Gantt chart</dc:title>
  <dc:subject/>
  <dc:creator/>
  <cp:keywords/>
  <dc:description/>
  <cp:lastModifiedBy>Microsoft Office User</cp:lastModifiedBy>
  <cp:revision/>
  <cp:lastPrinted>2021-04-03T00:13:47Z</cp:lastPrinted>
  <dcterms:created xsi:type="dcterms:W3CDTF">2020-06-26T03:07:14Z</dcterms:created>
  <dcterms:modified xsi:type="dcterms:W3CDTF">2021-08-05T20:31:34Z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0x010100F75A93F9329D8042BBAEA2D7D99CE21E</vt:lpwstr>
  </property>
  <property fmtid="{D5CDD505-2E9C-101B-9397-08002B2CF9AE}" pid="3" name="Service Contract">
    <vt:lpwstr/>
  </property>
  <property fmtid="{D5CDD505-2E9C-101B-9397-08002B2CF9AE}" pid="4" name="Month">
    <vt:lpwstr/>
  </property>
  <property fmtid="{D5CDD505-2E9C-101B-9397-08002B2CF9AE}" pid="5" name="Contractor">
    <vt:lpwstr/>
  </property>
  <property fmtid="{D5CDD505-2E9C-101B-9397-08002B2CF9AE}" pid="6" name="Status">
    <vt:lpwstr/>
  </property>
  <property fmtid="{D5CDD505-2E9C-101B-9397-08002B2CF9AE}" pid="7" name="Funding Contract Type">
    <vt:lpwstr/>
  </property>
  <property fmtid="{D5CDD505-2E9C-101B-9397-08002B2CF9AE}" pid="8" name="Financial Year">
    <vt:lpwstr>582;#2020-21|2c58eb0d-995b-4585-8545-148bb4c9be6c</vt:lpwstr>
  </property>
  <property fmtid="{D5CDD505-2E9C-101B-9397-08002B2CF9AE}" pid="9" name="Procurement ID">
    <vt:lpwstr/>
  </property>
  <property fmtid="{D5CDD505-2E9C-101B-9397-08002B2CF9AE}" pid="10" name="Project number">
    <vt:lpwstr>191;#415 - Tasmanian Health Pathways|3de7d85e-4783-4442-b198-f7ce15defa9c</vt:lpwstr>
  </property>
  <property fmtid="{D5CDD505-2E9C-101B-9397-08002B2CF9AE}" pid="11" name="Sub Functional Area">
    <vt:lpwstr>761;#Sector Improvement and Innovation|54440cab-497a-4f11-af02-abd9e3bf7370</vt:lpwstr>
  </property>
  <property fmtid="{D5CDD505-2E9C-101B-9397-08002B2CF9AE}" pid="12" name="Functional Area">
    <vt:lpwstr>12;#Business and Finance|1bc4803f-f9da-44eb-9b96-8a5b7a0a0535</vt:lpwstr>
  </property>
  <property fmtid="{D5CDD505-2E9C-101B-9397-08002B2CF9AE}" pid="13" name="Flow">
    <vt:lpwstr/>
  </property>
  <property fmtid="{D5CDD505-2E9C-101B-9397-08002B2CF9AE}" pid="14" name="Plan_x0020_Type">
    <vt:lpwstr/>
  </property>
  <property fmtid="{D5CDD505-2E9C-101B-9397-08002B2CF9AE}" pid="15" name="e9be2d92c49547709b361168320dd082">
    <vt:lpwstr/>
  </property>
  <property fmtid="{D5CDD505-2E9C-101B-9397-08002B2CF9AE}" pid="16" name="df942cfb120a4731ac2609a6e8c14a8b">
    <vt:lpwstr/>
  </property>
  <property fmtid="{D5CDD505-2E9C-101B-9397-08002B2CF9AE}" pid="17" name="h6ab5659a3344314830d089444b504f7">
    <vt:lpwstr/>
  </property>
  <property fmtid="{D5CDD505-2E9C-101B-9397-08002B2CF9AE}" pid="18" name="Newsletter_x0020_Type">
    <vt:lpwstr/>
  </property>
  <property fmtid="{D5CDD505-2E9C-101B-9397-08002B2CF9AE}" pid="19" name="Plan Type">
    <vt:lpwstr/>
  </property>
  <property fmtid="{D5CDD505-2E9C-101B-9397-08002B2CF9AE}" pid="20" name="Newsletter Type">
    <vt:lpwstr/>
  </property>
</Properties>
</file>